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105" windowWidth="14820" windowHeight="8175" activeTab="0"/>
  </bookViews>
  <sheets>
    <sheet name="Main" sheetId="1" r:id="rId1"/>
    <sheet name="Ref" sheetId="2" state="hidden" r:id="rId2"/>
    <sheet name="GMAG" sheetId="3" state="hidden" r:id="rId3"/>
    <sheet name="GMAA" sheetId="4" state="hidden" r:id="rId4"/>
    <sheet name="GMAC" sheetId="5" state="hidden" r:id="rId5"/>
    <sheet name="Tol" sheetId="6" state="hidden" r:id="rId6"/>
    <sheet name="Sheet2" sheetId="7" r:id="rId7"/>
    <sheet name="Sheet1" sheetId="8" r:id="rId8"/>
  </sheets>
  <definedNames>
    <definedName name="_xlnm.Print_Area" localSheetId="0">'Main'!$A$1:$I$23</definedName>
  </definedNames>
  <calcPr fullCalcOnLoad="1"/>
</workbook>
</file>

<file path=xl/sharedStrings.xml><?xml version="1.0" encoding="utf-8"?>
<sst xmlns="http://schemas.openxmlformats.org/spreadsheetml/2006/main" count="4057" uniqueCount="101">
  <si>
    <t>nominale maat</t>
  </si>
  <si>
    <t>H</t>
  </si>
  <si>
    <t>B</t>
  </si>
  <si>
    <t>boven</t>
  </si>
  <si>
    <t>t/m</t>
  </si>
  <si>
    <t>A</t>
  </si>
  <si>
    <t>C</t>
  </si>
  <si>
    <t>D</t>
  </si>
  <si>
    <t>E</t>
  </si>
  <si>
    <t>F</t>
  </si>
  <si>
    <t>G</t>
  </si>
  <si>
    <t>js</t>
  </si>
  <si>
    <t>j</t>
  </si>
  <si>
    <t>K</t>
  </si>
  <si>
    <t>M</t>
  </si>
  <si>
    <t>N</t>
  </si>
  <si>
    <t>P</t>
  </si>
  <si>
    <t>R</t>
  </si>
  <si>
    <t>S</t>
  </si>
  <si>
    <t>T</t>
  </si>
  <si>
    <t>U</t>
  </si>
  <si>
    <t>V</t>
  </si>
  <si>
    <t>X</t>
  </si>
  <si>
    <t>Y</t>
  </si>
  <si>
    <t>Z</t>
  </si>
  <si>
    <t>ZA</t>
  </si>
  <si>
    <t>ZB</t>
  </si>
  <si>
    <t>ZC</t>
  </si>
  <si>
    <t>-</t>
  </si>
  <si>
    <t>correctietabel</t>
  </si>
  <si>
    <t>01</t>
  </si>
  <si>
    <t>Tolerantieklassen</t>
  </si>
  <si>
    <t>corr.</t>
  </si>
  <si>
    <t>CD</t>
  </si>
  <si>
    <t>EF</t>
  </si>
  <si>
    <t>FG</t>
  </si>
  <si>
    <t>tol.klasse</t>
  </si>
  <si>
    <t>grensmaat</t>
  </si>
  <si>
    <t>100t5</t>
  </si>
  <si>
    <t>Grensmaatafwijkingen</t>
  </si>
  <si>
    <t>Grensmaatafwijkingen GATEN</t>
  </si>
  <si>
    <t>1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</si>
  <si>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</si>
  <si>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</si>
  <si>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</si>
  <si>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</si>
  <si>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</si>
  <si>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</si>
  <si>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</si>
  <si>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</si>
  <si>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</si>
  <si>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</si>
  <si>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</si>
  <si>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</si>
  <si>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</si>
  <si>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</si>
  <si>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</si>
  <si>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</si>
  <si>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GMA</t>
  </si>
  <si>
    <t>Tolerantie</t>
  </si>
  <si>
    <t>maatgroep</t>
  </si>
  <si>
    <r>
      <t>μ</t>
    </r>
    <r>
      <rPr>
        <sz val="10"/>
        <rFont val="Verdana"/>
        <family val="0"/>
      </rPr>
      <t>m</t>
    </r>
  </si>
  <si>
    <t>=</t>
  </si>
  <si>
    <t>GATEN</t>
  </si>
  <si>
    <t>a</t>
  </si>
  <si>
    <t>b</t>
  </si>
  <si>
    <t>c</t>
  </si>
  <si>
    <t>cd</t>
  </si>
  <si>
    <t>e</t>
  </si>
  <si>
    <t>d</t>
  </si>
  <si>
    <t>ef</t>
  </si>
  <si>
    <t>f</t>
  </si>
  <si>
    <t>fg</t>
  </si>
  <si>
    <t>g</t>
  </si>
  <si>
    <t>h</t>
  </si>
  <si>
    <t>k</t>
  </si>
  <si>
    <t>m</t>
  </si>
  <si>
    <t>n</t>
  </si>
  <si>
    <t>p</t>
  </si>
  <si>
    <t>r</t>
  </si>
  <si>
    <t>s</t>
  </si>
  <si>
    <t>t</t>
  </si>
  <si>
    <t>u</t>
  </si>
  <si>
    <t>v</t>
  </si>
  <si>
    <t>x</t>
  </si>
  <si>
    <t>y</t>
  </si>
  <si>
    <t>z</t>
  </si>
  <si>
    <t>za</t>
  </si>
  <si>
    <t>zb</t>
  </si>
  <si>
    <t>zc</t>
  </si>
  <si>
    <t>assen</t>
  </si>
  <si>
    <t>invoer</t>
  </si>
  <si>
    <t>uitvoer</t>
  </si>
  <si>
    <t>GATEN:</t>
  </si>
  <si>
    <t>assen:</t>
  </si>
  <si>
    <t>Grensmaatafwijkingen assen</t>
  </si>
  <si>
    <t>aan deze gegevens kunnen geen rechten worden ontleend.</t>
  </si>
  <si>
    <t>ISO Passingstelsel - volgens NEN 2802</t>
  </si>
  <si>
    <t>gebruik van deze gegevens is voor eigen risico.</t>
  </si>
  <si>
    <t>J</t>
  </si>
  <si>
    <t>Js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</si>
</sst>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</numFmts>
  <fonts count="5">
    <font>
      <sz val="10"/>
      <name val="Verdana"/>
      <family val="0"/>
    </font>
    <font>
      <sz val="8"/>
      <name val="Verdana"/>
      <family val="0"/>
    </font>
    <font>
      <sz val="10"/>
      <name val="Arial"/>
      <family val="2"/>
    </font>
    <font>
      <sz val="6"/>
      <name val="Verdana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lightTrellis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49" fontId="0" fillId="0" borderId="0" xfId="0" applyNumberFormat="1" applyFill="1" applyAlignment="1">
      <alignment/>
    </xf>
    <xf numFmtId="49" fontId="0" fillId="3" borderId="0" xfId="0" applyNumberFormat="1" applyFill="1" applyAlignment="1">
      <alignment/>
    </xf>
    <xf numFmtId="0" fontId="0" fillId="4" borderId="12" xfId="0" applyFill="1" applyBorder="1" applyAlignment="1" applyProtection="1">
      <alignment/>
      <protection locked="0"/>
    </xf>
    <xf numFmtId="49" fontId="0" fillId="4" borderId="12" xfId="0" applyNumberFormat="1" applyFill="1" applyBorder="1" applyAlignment="1" applyProtection="1">
      <alignment/>
      <protection locked="0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49" fontId="0" fillId="5" borderId="0" xfId="0" applyNumberFormat="1" applyFill="1" applyAlignment="1">
      <alignment/>
    </xf>
    <xf numFmtId="0" fontId="0" fillId="0" borderId="13" xfId="0" applyBorder="1" applyAlignment="1">
      <alignment/>
    </xf>
    <xf numFmtId="0" fontId="0" fillId="4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164" fontId="0" fillId="2" borderId="0" xfId="0" applyNumberFormat="1" applyFill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4" borderId="12" xfId="0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10" xfId="0" applyFill="1" applyBorder="1" applyAlignment="1">
      <alignment/>
    </xf>
    <xf numFmtId="0" fontId="0" fillId="0" borderId="23" xfId="0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0</xdr:rowOff>
    </xdr:from>
    <xdr:to>
      <xdr:col>28</xdr:col>
      <xdr:colOff>142875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2505075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22"/>
  <sheetViews>
    <sheetView showGridLines="0" showRowColHeaders="0" tabSelected="1" zoomScale="200" zoomScaleNormal="200" workbookViewId="0" topLeftCell="A1">
      <selection activeCell="D3" sqref="D3"/>
    </sheetView>
  </sheetViews>
  <sheetFormatPr defaultColWidth="9.00390625" defaultRowHeight="12.75"/>
  <cols>
    <col min="1" max="2" width="2.125" style="0" customWidth="1"/>
    <col min="4" max="6" width="6.00390625" style="0" customWidth="1"/>
    <col min="8" max="10" width="2.125" style="0" customWidth="1"/>
    <col min="13" max="15" width="9.00390625" style="0" hidden="1" customWidth="1"/>
  </cols>
  <sheetData>
    <row r="1" ht="13.5" thickBot="1"/>
    <row r="2" spans="2:8" ht="13.5" thickTop="1">
      <c r="B2" s="31"/>
      <c r="C2" s="32"/>
      <c r="D2" s="32"/>
      <c r="E2" s="32"/>
      <c r="F2" s="32"/>
      <c r="G2" s="32"/>
      <c r="H2" s="33"/>
    </row>
    <row r="3" spans="2:15" ht="12.75">
      <c r="B3" s="34"/>
      <c r="C3" s="4" t="s">
        <v>93</v>
      </c>
      <c r="D3" s="22">
        <v>130</v>
      </c>
      <c r="E3" s="44" t="s">
        <v>15</v>
      </c>
      <c r="F3" s="23" t="s">
        <v>45</v>
      </c>
      <c r="G3" s="4"/>
      <c r="H3" s="35"/>
      <c r="K3" s="28" t="s">
        <v>91</v>
      </c>
      <c r="M3">
        <f>ROUND(D3,0)</f>
        <v>130</v>
      </c>
      <c r="N3" t="str">
        <f>IF(ISNA(MATCH(E3,{"A","B","C","CD","D","E","EF","F","FG","G","H","j","js","K","M","N","P","R","S","T","U","V","X","Y","Z","ZA","ZB","ZC"},0)),"abc",UPPER(E3))</f>
        <v>N</v>
      </c>
      <c r="O3" t="str">
        <f>IF(ISNA(MATCH(F3,{"01","0","1","2","3","4","5","6","7","8","9","10","11","12","13","14","15","16"},0)),"abc",F3)</f>
        <v>4</v>
      </c>
    </row>
    <row r="4" spans="2:8" ht="12.75">
      <c r="B4" s="34"/>
      <c r="C4" s="4"/>
      <c r="D4" s="4"/>
      <c r="E4" s="4"/>
      <c r="F4" s="4"/>
      <c r="G4" s="4"/>
      <c r="H4" s="35"/>
    </row>
    <row r="5" spans="2:8" ht="12.75">
      <c r="B5" s="34"/>
      <c r="C5" s="4"/>
      <c r="D5" s="4"/>
      <c r="E5" s="36">
        <f>IF(Ref!F30&lt;=11,E7+Ref!D40,IF(OR(Ref!F30=12,Ref!F30&gt;=14),Ref!D37+Ref!D38,Ref!D40/2))</f>
        <v>-23</v>
      </c>
      <c r="F5" s="37" t="s">
        <v>61</v>
      </c>
      <c r="G5" s="38">
        <f>D6+0.001*E5</f>
        <v>129.977</v>
      </c>
      <c r="H5" s="35"/>
    </row>
    <row r="6" spans="2:11" ht="12.75">
      <c r="B6" s="34"/>
      <c r="C6" s="4" t="str">
        <f>CONCATENATE(D3," ",UPPER(E3),F3," =")</f>
        <v>130 N4 =</v>
      </c>
      <c r="D6" s="36">
        <f>D3</f>
        <v>130</v>
      </c>
      <c r="E6" s="4"/>
      <c r="F6" s="39" t="s">
        <v>62</v>
      </c>
      <c r="G6" s="4"/>
      <c r="H6" s="35"/>
      <c r="K6" s="16" t="s">
        <v>92</v>
      </c>
    </row>
    <row r="7" spans="2:8" ht="12.75">
      <c r="B7" s="34"/>
      <c r="C7" s="4"/>
      <c r="D7" s="4"/>
      <c r="E7" s="36">
        <f>IF(Ref!F30&lt;=11,Ref!D37+Ref!D38,IF(OR(Ref!F30=12,Ref!F30&gt;=14),E5-Ref!D40,-Ref!D40/2))</f>
        <v>-35</v>
      </c>
      <c r="F7" s="40" t="str">
        <f>F5</f>
        <v>μm</v>
      </c>
      <c r="G7" s="38">
        <f>D6+0.001*E7</f>
        <v>129.965</v>
      </c>
      <c r="H7" s="35"/>
    </row>
    <row r="8" spans="2:8" ht="13.5" thickBot="1">
      <c r="B8" s="41"/>
      <c r="C8" s="42"/>
      <c r="D8" s="42"/>
      <c r="E8" s="42"/>
      <c r="F8" s="42"/>
      <c r="G8" s="42"/>
      <c r="H8" s="43"/>
    </row>
    <row r="9" ht="14.25" thickBot="1" thickTop="1"/>
    <row r="10" spans="2:8" ht="13.5" thickTop="1">
      <c r="B10" s="31"/>
      <c r="C10" s="32"/>
      <c r="D10" s="32"/>
      <c r="E10" s="32"/>
      <c r="F10" s="32"/>
      <c r="G10" s="32"/>
      <c r="H10" s="33"/>
    </row>
    <row r="11" spans="2:15" ht="12.75">
      <c r="B11" s="34"/>
      <c r="C11" s="4" t="s">
        <v>94</v>
      </c>
      <c r="D11" s="22">
        <v>40</v>
      </c>
      <c r="E11" s="44" t="s">
        <v>73</v>
      </c>
      <c r="F11" s="23" t="s">
        <v>52</v>
      </c>
      <c r="G11" s="4"/>
      <c r="H11" s="35"/>
      <c r="K11" s="28" t="s">
        <v>91</v>
      </c>
      <c r="M11">
        <f>ROUND(D11,0)</f>
        <v>40</v>
      </c>
      <c r="N11" t="str">
        <f>IF(ISNA(MATCH(E11,{"a","b","c","cd","d","e","ef","f","fg","g","h","j","js","k","m","n","p","r","s","t","u","v","x","y","z","za","zb","zc"},0)),"abc",LOWER(E11))</f>
        <v>g</v>
      </c>
      <c r="O11" t="str">
        <f>IF(ISNA(MATCH(F11,{"01","0","1","2","3","4","5","6","7","8","9","10","11","12","13","14","15","16"},0)),"abc",F11)</f>
        <v>11</v>
      </c>
    </row>
    <row r="12" spans="2:8" ht="12.75">
      <c r="B12" s="34"/>
      <c r="C12" s="4"/>
      <c r="D12" s="4"/>
      <c r="E12" s="4"/>
      <c r="F12" s="4"/>
      <c r="G12" s="4"/>
      <c r="H12" s="35"/>
    </row>
    <row r="13" spans="2:8" ht="12.75">
      <c r="B13" s="34"/>
      <c r="C13" s="4"/>
      <c r="D13" s="4"/>
      <c r="E13" s="36">
        <f>IF(Ref!R30&lt;=11,Ref!P37,IF(OR(Ref!R30=12,Ref!R30&gt;=14),E15+Ref!P40,Ref!P40/2))</f>
        <v>-9</v>
      </c>
      <c r="F13" s="37" t="s">
        <v>61</v>
      </c>
      <c r="G13" s="38">
        <f>D14+0.001*E13</f>
        <v>39.991</v>
      </c>
      <c r="H13" s="35"/>
    </row>
    <row r="14" spans="2:11" ht="12.75">
      <c r="B14" s="34"/>
      <c r="C14" s="4" t="str">
        <f>CONCATENATE(D11," ",LOWER(E11),F11," =")</f>
        <v>40 g11 =</v>
      </c>
      <c r="D14" s="36">
        <f>D11</f>
        <v>40</v>
      </c>
      <c r="E14" s="4"/>
      <c r="F14" s="39" t="s">
        <v>62</v>
      </c>
      <c r="G14" s="4"/>
      <c r="H14" s="35"/>
      <c r="K14" s="16" t="s">
        <v>92</v>
      </c>
    </row>
    <row r="15" spans="2:8" ht="12.75">
      <c r="B15" s="34"/>
      <c r="C15" s="4"/>
      <c r="D15" s="4"/>
      <c r="E15" s="36">
        <f>IF(Ref!R30&lt;=11,E13-Ref!P40,IF(OR(Ref!R30=12,Ref!R30&gt;=14),Ref!P37,-Ref!P40/2))</f>
        <v>-169</v>
      </c>
      <c r="F15" s="40" t="str">
        <f>F13</f>
        <v>μm</v>
      </c>
      <c r="G15" s="38">
        <f>D14+0.001*E15</f>
        <v>39.831</v>
      </c>
      <c r="H15" s="35"/>
    </row>
    <row r="16" spans="2:8" ht="13.5" thickBot="1">
      <c r="B16" s="41"/>
      <c r="C16" s="42"/>
      <c r="D16" s="42"/>
      <c r="E16" s="42"/>
      <c r="F16" s="42"/>
      <c r="G16" s="42"/>
      <c r="H16" s="43"/>
    </row>
    <row r="17" ht="13.5" thickTop="1"/>
    <row r="19" ht="12.75">
      <c r="C19" s="45" t="s">
        <v>97</v>
      </c>
    </row>
    <row r="20" ht="12.75">
      <c r="C20" s="45" t="s">
        <v>96</v>
      </c>
    </row>
    <row r="21" ht="12.75">
      <c r="C21" s="45" t="s">
        <v>98</v>
      </c>
    </row>
    <row r="22" ht="12.75">
      <c r="C22" s="30"/>
    </row>
  </sheetData>
  <sheetProtection password="AA89" sheet="1" objects="1" scenarios="1" selectLockedCells="1"/>
  <conditionalFormatting sqref="D3">
    <cfRule type="cellIs" priority="1" dxfId="0" operator="lessThanOrEqual" stopIfTrue="1">
      <formula>1</formula>
    </cfRule>
    <cfRule type="cellIs" priority="2" dxfId="0" operator="greaterThan" stopIfTrue="1">
      <formula>500</formula>
    </cfRule>
    <cfRule type="cellIs" priority="3" dxfId="0" operator="notEqual" stopIfTrue="1">
      <formula>$M$3</formula>
    </cfRule>
  </conditionalFormatting>
  <conditionalFormatting sqref="D11">
    <cfRule type="cellIs" priority="4" dxfId="0" operator="lessThanOrEqual" stopIfTrue="1">
      <formula>1</formula>
    </cfRule>
    <cfRule type="cellIs" priority="5" dxfId="0" operator="greaterThan" stopIfTrue="1">
      <formula>500</formula>
    </cfRule>
    <cfRule type="cellIs" priority="6" dxfId="0" operator="notEqual" stopIfTrue="1">
      <formula>$M$11</formula>
    </cfRule>
  </conditionalFormatting>
  <conditionalFormatting sqref="E3">
    <cfRule type="cellIs" priority="7" dxfId="0" operator="notEqual" stopIfTrue="1">
      <formula>$N$3</formula>
    </cfRule>
  </conditionalFormatting>
  <conditionalFormatting sqref="F3">
    <cfRule type="cellIs" priority="8" dxfId="0" operator="notEqual" stopIfTrue="1">
      <formula>$O$3</formula>
    </cfRule>
  </conditionalFormatting>
  <conditionalFormatting sqref="F11">
    <cfRule type="cellIs" priority="9" dxfId="0" operator="notEqual" stopIfTrue="1">
      <formula>$O$11</formula>
    </cfRule>
  </conditionalFormatting>
  <conditionalFormatting sqref="E11">
    <cfRule type="cellIs" priority="10" dxfId="0" operator="notEqual" stopIfTrue="1">
      <formula>$N$11</formula>
    </cfRule>
  </conditionalFormatting>
  <dataValidations count="5">
    <dataValidation errorStyle="information" type="list" showErrorMessage="1" errorTitle="Ongeldige invoer" error="Geldige waarden: A, B, C, CD, D, E, EF, F, FG, G, H, j, js, K, M, N, P, R, S, T, U, V, X, Y, Z, ZA, ZB, ZC. &#10;De invoer is hoofdlettergevoelig.&#10;" sqref="E3">
      <formula1>"A, B, C, CD, D, E, EF, F, FG, G, H, js, j, K, M, N, P, Q, R, S, T, U, V, X, Y, Z, ZA, ZB, ZC"</formula1>
    </dataValidation>
    <dataValidation errorStyle="information" type="list" showErrorMessage="1" errorTitle="Ongeldige invoer" error="Geldige waarden: 01, 0, 1, 2, 3, 4, 5, 6, 7, 8, 9, 10, 11, 12, 13, 14, 15, 16" sqref="F11">
      <formula1>"01, 0, 1, 2, 3, 4, 5, 6, 7, 8, 9, 10, 11, 12, 13, 14, 15, 16"</formula1>
    </dataValidation>
    <dataValidation errorStyle="information" type="whole" allowBlank="1" showErrorMessage="1" errorTitle="Ongeldige invoer" error="Geldige waarden: &#10;1 &lt; gehele getallen &lt;= 500 &#10;" sqref="D3 D11">
      <formula1>1</formula1>
      <formula2>500</formula2>
    </dataValidation>
    <dataValidation errorStyle="information" type="list" showErrorMessage="1" errorTitle="Ongeldige invoer" error="Geldige waarden: a, b, c, cd, d, e, ef, f, fg, g, h, j, js, k, m, n, p, r, s, t, u, v, x, y, z, za, zb, zc&#10;De invoer is hoofdlettergevoelig.&#10;" sqref="E11">
      <formula1>"a, b, c, cd, d, e, ef, f, fg, g, h, js, j, k, m, n, p, r, s, t, u, v, x, y, z, za, zb, zc"</formula1>
    </dataValidation>
    <dataValidation errorStyle="information" type="list" showErrorMessage="1" errorTitle="Ongeldige invoer" error="Geldige waarden: 01, 0, 1, 2, 3, 4, 5, 6, 7, 8, 9, 10, 11, 12, 13, 14, 15, 16" sqref="F3">
      <formula1>"01, 0, 1, 2, 3, 4, 5, 6, 7, 8, 9, 10, 11, 12, 13, 14, 15, 16"</formula1>
    </dataValidation>
  </dataValidations>
  <printOptions/>
  <pageMargins left="0.75" right="0.75" top="1" bottom="1" header="0.5" footer="0.5"/>
  <pageSetup horizontalDpi="600" verticalDpi="600" orientation="portrait" paperSize="9" scale="150" r:id="rId1"/>
  <headerFooter alignWithMargins="0">
    <oddFooter>&amp;L© Mark Nauta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7" customWidth="1"/>
    <col min="2" max="3" width="5.25390625" style="17" customWidth="1"/>
    <col min="4" max="5" width="4.50390625" style="0" customWidth="1"/>
    <col min="6" max="6" width="4.50390625" style="17" customWidth="1"/>
    <col min="7" max="7" width="5.25390625" style="17" customWidth="1"/>
    <col min="8" max="8" width="4.50390625" style="0" customWidth="1"/>
    <col min="9" max="9" width="4.50390625" style="17" customWidth="1"/>
    <col min="10" max="10" width="5.25390625" style="17" customWidth="1"/>
    <col min="11" max="12" width="4.50390625" style="0" customWidth="1"/>
    <col min="13" max="13" width="4.50390625" style="17" customWidth="1"/>
    <col min="14" max="15" width="5.25390625" style="17" customWidth="1"/>
    <col min="16" max="16" width="4.50390625" style="0" customWidth="1"/>
    <col min="17" max="17" width="4.50390625" style="17" customWidth="1"/>
    <col min="18" max="18" width="5.25390625" style="17" customWidth="1"/>
    <col min="19" max="20" width="4.50390625" style="17" customWidth="1"/>
    <col min="21" max="22" width="5.25390625" style="17" customWidth="1"/>
    <col min="23" max="26" width="4.50390625" style="17" customWidth="1"/>
  </cols>
  <sheetData>
    <row r="1" spans="1:27" ht="12.75">
      <c r="A1" s="5" t="str">
        <f>CONCATENATE("(",ROW(),")")</f>
        <v>(1)</v>
      </c>
      <c r="B1" s="5">
        <v>1</v>
      </c>
      <c r="C1" s="5">
        <f aca="true" t="shared" si="0" ref="C1:C24">B2</f>
        <v>3</v>
      </c>
      <c r="D1">
        <f>IF(AND(Main!$D$3&gt;B1,Main!$D$3&lt;=C1),ROW(),"")</f>
      </c>
      <c r="F1" s="5" t="str">
        <f aca="true" t="shared" si="1" ref="F1:F28">CONCATENATE("(",ROW(),")")</f>
        <v>(1)</v>
      </c>
      <c r="G1" s="17" t="s">
        <v>5</v>
      </c>
      <c r="I1" s="5" t="str">
        <f aca="true" t="shared" si="2" ref="I1:I18">CONCATENATE("(",ROW(),")")</f>
        <v>(1)</v>
      </c>
      <c r="J1" s="20" t="s">
        <v>30</v>
      </c>
      <c r="K1" s="27"/>
      <c r="M1" s="17" t="str">
        <f>CONCATENATE("(",ROW(),")")</f>
        <v>(1)</v>
      </c>
      <c r="N1" s="5">
        <v>1</v>
      </c>
      <c r="O1" s="5">
        <f aca="true" t="shared" si="3" ref="O1:O24">N2</f>
        <v>3</v>
      </c>
      <c r="P1">
        <f>IF(AND(Main!$D$11&gt;N1,Main!$D$11&lt;=O1),ROW(),"")</f>
      </c>
      <c r="R1" s="5" t="str">
        <f aca="true" t="shared" si="4" ref="R1:R28">CONCATENATE("(",ROW(),")")</f>
        <v>(1)</v>
      </c>
      <c r="S1" s="17" t="s">
        <v>64</v>
      </c>
      <c r="U1" s="5" t="str">
        <f aca="true" t="shared" si="5" ref="U1:U18">CONCATENATE("(",ROW(),")")</f>
        <v>(1)</v>
      </c>
      <c r="V1" s="20" t="s">
        <v>30</v>
      </c>
      <c r="X1" s="29"/>
      <c r="AA1" s="17"/>
    </row>
    <row r="2" spans="1:27" ht="12.75">
      <c r="A2" s="5" t="str">
        <f aca="true" t="shared" si="6" ref="A2:A25">CONCATENATE("(",ROW(),")")</f>
        <v>(2)</v>
      </c>
      <c r="B2" s="5">
        <v>3</v>
      </c>
      <c r="C2" s="5">
        <f t="shared" si="0"/>
        <v>6</v>
      </c>
      <c r="D2">
        <f>IF(AND(Main!$D$3&gt;B2,Main!$D$3&lt;=C2),ROW(),"")</f>
      </c>
      <c r="F2" s="5" t="str">
        <f t="shared" si="1"/>
        <v>(2)</v>
      </c>
      <c r="G2" s="17" t="s">
        <v>2</v>
      </c>
      <c r="I2" s="5" t="str">
        <f t="shared" si="2"/>
        <v>(2)</v>
      </c>
      <c r="J2" s="20" t="s">
        <v>42</v>
      </c>
      <c r="K2" s="27"/>
      <c r="M2" s="17" t="str">
        <f aca="true" t="shared" si="7" ref="M2:M25">CONCATENATE("(",ROW(),")")</f>
        <v>(2)</v>
      </c>
      <c r="N2" s="5">
        <v>3</v>
      </c>
      <c r="O2" s="5">
        <f t="shared" si="3"/>
        <v>6</v>
      </c>
      <c r="P2">
        <f>IF(AND(Main!$D$11&gt;N2,Main!$D$11&lt;=O2),ROW(),"")</f>
      </c>
      <c r="R2" s="5" t="str">
        <f t="shared" si="4"/>
        <v>(2)</v>
      </c>
      <c r="S2" s="17" t="s">
        <v>65</v>
      </c>
      <c r="U2" s="5" t="str">
        <f t="shared" si="5"/>
        <v>(2)</v>
      </c>
      <c r="V2" s="20" t="s">
        <v>42</v>
      </c>
      <c r="X2" s="29"/>
      <c r="AA2" s="17"/>
    </row>
    <row r="3" spans="1:27" ht="12.75">
      <c r="A3" s="5" t="str">
        <f t="shared" si="6"/>
        <v>(3)</v>
      </c>
      <c r="B3" s="5">
        <v>6</v>
      </c>
      <c r="C3" s="5">
        <f t="shared" si="0"/>
        <v>10</v>
      </c>
      <c r="D3">
        <f>IF(AND(Main!$D$3&gt;B3,Main!$D$3&lt;=C3),ROW(),"")</f>
      </c>
      <c r="F3" s="5" t="str">
        <f t="shared" si="1"/>
        <v>(3)</v>
      </c>
      <c r="G3" s="17" t="s">
        <v>6</v>
      </c>
      <c r="I3" s="5" t="str">
        <f t="shared" si="2"/>
        <v>(3)</v>
      </c>
      <c r="J3" s="20" t="s">
        <v>41</v>
      </c>
      <c r="K3" s="27"/>
      <c r="M3" s="17" t="str">
        <f t="shared" si="7"/>
        <v>(3)</v>
      </c>
      <c r="N3" s="5">
        <v>6</v>
      </c>
      <c r="O3" s="5">
        <f t="shared" si="3"/>
        <v>10</v>
      </c>
      <c r="P3">
        <f>IF(AND(Main!$D$11&gt;N3,Main!$D$11&lt;=O3),ROW(),"")</f>
      </c>
      <c r="R3" s="5" t="str">
        <f t="shared" si="4"/>
        <v>(3)</v>
      </c>
      <c r="S3" s="17" t="s">
        <v>66</v>
      </c>
      <c r="U3" s="5" t="str">
        <f t="shared" si="5"/>
        <v>(3)</v>
      </c>
      <c r="V3" s="20" t="s">
        <v>41</v>
      </c>
      <c r="X3" s="29"/>
      <c r="AA3" s="17"/>
    </row>
    <row r="4" spans="1:27" ht="12.75">
      <c r="A4" s="5" t="str">
        <f t="shared" si="6"/>
        <v>(4)</v>
      </c>
      <c r="B4" s="5">
        <v>10</v>
      </c>
      <c r="C4" s="5">
        <f t="shared" si="0"/>
        <v>14</v>
      </c>
      <c r="D4">
        <f>IF(AND(Main!$D$3&gt;B4,Main!$D$3&lt;=C4),ROW(),"")</f>
      </c>
      <c r="F4" s="5" t="str">
        <f t="shared" si="1"/>
        <v>(4)</v>
      </c>
      <c r="G4" s="17" t="s">
        <v>33</v>
      </c>
      <c r="I4" s="5" t="str">
        <f t="shared" si="2"/>
        <v>(4)</v>
      </c>
      <c r="J4" s="20" t="s">
        <v>43</v>
      </c>
      <c r="K4" s="27"/>
      <c r="M4" s="24" t="str">
        <f t="shared" si="7"/>
        <v>(4)</v>
      </c>
      <c r="N4" s="25">
        <v>10</v>
      </c>
      <c r="O4" s="25">
        <f t="shared" si="3"/>
        <v>14</v>
      </c>
      <c r="P4">
        <f>IF(AND(Main!$D$11&gt;N4,Main!$D$11&lt;=O4),ROW(),"")</f>
      </c>
      <c r="R4" s="5" t="str">
        <f t="shared" si="4"/>
        <v>(4)</v>
      </c>
      <c r="S4" s="17" t="s">
        <v>67</v>
      </c>
      <c r="U4" s="5" t="str">
        <f t="shared" si="5"/>
        <v>(4)</v>
      </c>
      <c r="V4" s="20" t="s">
        <v>43</v>
      </c>
      <c r="X4" s="29"/>
      <c r="AA4" s="17"/>
    </row>
    <row r="5" spans="1:27" ht="12.75">
      <c r="A5" s="5" t="str">
        <f t="shared" si="6"/>
        <v>(5)</v>
      </c>
      <c r="B5" s="5">
        <v>14</v>
      </c>
      <c r="C5" s="5">
        <f t="shared" si="0"/>
        <v>18</v>
      </c>
      <c r="D5">
        <f>IF(AND(Main!$D$3&gt;B5,Main!$D$3&lt;=C5),ROW(),"")</f>
      </c>
      <c r="F5" s="5" t="str">
        <f t="shared" si="1"/>
        <v>(5)</v>
      </c>
      <c r="G5" s="17" t="s">
        <v>7</v>
      </c>
      <c r="I5" s="5" t="str">
        <f t="shared" si="2"/>
        <v>(5)</v>
      </c>
      <c r="J5" s="20" t="s">
        <v>44</v>
      </c>
      <c r="K5" s="27"/>
      <c r="M5" s="17" t="str">
        <f t="shared" si="7"/>
        <v>(5)</v>
      </c>
      <c r="N5" s="5">
        <v>14</v>
      </c>
      <c r="O5" s="5">
        <f t="shared" si="3"/>
        <v>18</v>
      </c>
      <c r="P5">
        <f>IF(AND(Main!$D$11&gt;N5,Main!$D$11&lt;=O5),ROW(),"")</f>
      </c>
      <c r="R5" s="5" t="str">
        <f t="shared" si="4"/>
        <v>(5)</v>
      </c>
      <c r="S5" s="17" t="s">
        <v>69</v>
      </c>
      <c r="U5" s="5" t="str">
        <f t="shared" si="5"/>
        <v>(5)</v>
      </c>
      <c r="V5" s="20" t="s">
        <v>44</v>
      </c>
      <c r="X5" s="29"/>
      <c r="AA5" s="17"/>
    </row>
    <row r="6" spans="1:27" ht="12.75">
      <c r="A6" s="5" t="str">
        <f t="shared" si="6"/>
        <v>(6)</v>
      </c>
      <c r="B6" s="5">
        <v>18</v>
      </c>
      <c r="C6" s="5">
        <f t="shared" si="0"/>
        <v>24</v>
      </c>
      <c r="D6">
        <f>IF(AND(Main!$D$3&gt;B6,Main!$D$3&lt;=C6),ROW(),"")</f>
      </c>
      <c r="F6" s="5" t="str">
        <f t="shared" si="1"/>
        <v>(6)</v>
      </c>
      <c r="G6" s="17" t="s">
        <v>8</v>
      </c>
      <c r="I6" s="5" t="str">
        <f t="shared" si="2"/>
        <v>(6)</v>
      </c>
      <c r="J6" s="20" t="s">
        <v>45</v>
      </c>
      <c r="K6" s="27"/>
      <c r="L6" s="17"/>
      <c r="M6" s="17" t="str">
        <f t="shared" si="7"/>
        <v>(6)</v>
      </c>
      <c r="N6" s="5">
        <v>18</v>
      </c>
      <c r="O6" s="5">
        <f t="shared" si="3"/>
        <v>24</v>
      </c>
      <c r="P6">
        <f>IF(AND(Main!$D$11&gt;N6,Main!$D$11&lt;=O6),ROW(),"")</f>
      </c>
      <c r="R6" s="5" t="str">
        <f t="shared" si="4"/>
        <v>(6)</v>
      </c>
      <c r="S6" s="17" t="s">
        <v>68</v>
      </c>
      <c r="U6" s="5" t="str">
        <f t="shared" si="5"/>
        <v>(6)</v>
      </c>
      <c r="V6" s="20" t="s">
        <v>45</v>
      </c>
      <c r="X6" s="29"/>
      <c r="AA6" s="17"/>
    </row>
    <row r="7" spans="1:27" ht="12.75">
      <c r="A7" s="5" t="str">
        <f t="shared" si="6"/>
        <v>(7)</v>
      </c>
      <c r="B7" s="5">
        <v>24</v>
      </c>
      <c r="C7" s="5">
        <f t="shared" si="0"/>
        <v>30</v>
      </c>
      <c r="D7">
        <f>IF(AND(Main!$D$3&gt;B7,Main!$D$3&lt;=C7),ROW(),"")</f>
      </c>
      <c r="F7" s="5" t="str">
        <f t="shared" si="1"/>
        <v>(7)</v>
      </c>
      <c r="G7" s="17" t="s">
        <v>34</v>
      </c>
      <c r="I7" s="5" t="str">
        <f t="shared" si="2"/>
        <v>(7)</v>
      </c>
      <c r="J7" s="20" t="s">
        <v>46</v>
      </c>
      <c r="K7" s="27"/>
      <c r="L7" s="17"/>
      <c r="M7" s="17" t="str">
        <f t="shared" si="7"/>
        <v>(7)</v>
      </c>
      <c r="N7" s="5">
        <v>24</v>
      </c>
      <c r="O7" s="5">
        <f t="shared" si="3"/>
        <v>30</v>
      </c>
      <c r="P7">
        <f>IF(AND(Main!$D$11&gt;N7,Main!$D$11&lt;=O7),ROW(),"")</f>
      </c>
      <c r="R7" s="5" t="str">
        <f t="shared" si="4"/>
        <v>(7)</v>
      </c>
      <c r="S7" s="17" t="s">
        <v>70</v>
      </c>
      <c r="U7" s="5" t="str">
        <f t="shared" si="5"/>
        <v>(7)</v>
      </c>
      <c r="V7" s="20" t="s">
        <v>46</v>
      </c>
      <c r="X7" s="29"/>
      <c r="AA7" s="17"/>
    </row>
    <row r="8" spans="1:27" ht="12.75">
      <c r="A8" s="5" t="str">
        <f t="shared" si="6"/>
        <v>(8)</v>
      </c>
      <c r="B8" s="5">
        <v>30</v>
      </c>
      <c r="C8" s="5">
        <f t="shared" si="0"/>
        <v>40</v>
      </c>
      <c r="D8">
        <f>IF(AND(Main!$D$3&gt;B8,Main!$D$3&lt;=C8),ROW(),"")</f>
      </c>
      <c r="F8" s="18" t="str">
        <f t="shared" si="1"/>
        <v>(8)</v>
      </c>
      <c r="G8" s="19" t="s">
        <v>9</v>
      </c>
      <c r="I8" s="18" t="str">
        <f t="shared" si="2"/>
        <v>(8)</v>
      </c>
      <c r="J8" s="21" t="s">
        <v>47</v>
      </c>
      <c r="K8" s="27"/>
      <c r="L8" s="17"/>
      <c r="M8" s="17" t="str">
        <f t="shared" si="7"/>
        <v>(8)</v>
      </c>
      <c r="N8" s="5">
        <v>30</v>
      </c>
      <c r="O8" s="5">
        <f t="shared" si="3"/>
        <v>40</v>
      </c>
      <c r="P8">
        <f>IF(AND(Main!$D$11&gt;N8,Main!$D$11&lt;=O8),ROW(),"")</f>
        <v>8</v>
      </c>
      <c r="R8" s="5" t="str">
        <f t="shared" si="4"/>
        <v>(8)</v>
      </c>
      <c r="S8" s="17" t="s">
        <v>71</v>
      </c>
      <c r="U8" s="5" t="str">
        <f t="shared" si="5"/>
        <v>(8)</v>
      </c>
      <c r="V8" s="20" t="s">
        <v>47</v>
      </c>
      <c r="X8" s="29"/>
      <c r="AA8" s="17"/>
    </row>
    <row r="9" spans="1:27" ht="12.75">
      <c r="A9" s="5" t="str">
        <f t="shared" si="6"/>
        <v>(9)</v>
      </c>
      <c r="B9" s="5">
        <v>40</v>
      </c>
      <c r="C9" s="5">
        <f t="shared" si="0"/>
        <v>50</v>
      </c>
      <c r="D9">
        <f>IF(AND(Main!$D$3&gt;B9,Main!$D$3&lt;=C9),ROW(),"")</f>
      </c>
      <c r="F9" s="5" t="str">
        <f t="shared" si="1"/>
        <v>(9)</v>
      </c>
      <c r="G9" s="17" t="s">
        <v>35</v>
      </c>
      <c r="I9" s="5" t="str">
        <f t="shared" si="2"/>
        <v>(9)</v>
      </c>
      <c r="J9" s="20" t="s">
        <v>48</v>
      </c>
      <c r="K9" s="27"/>
      <c r="L9" s="17"/>
      <c r="M9" s="17" t="str">
        <f t="shared" si="7"/>
        <v>(9)</v>
      </c>
      <c r="N9" s="5">
        <v>40</v>
      </c>
      <c r="O9" s="5">
        <f t="shared" si="3"/>
        <v>50</v>
      </c>
      <c r="P9">
        <f>IF(AND(Main!$D$11&gt;N9,Main!$D$11&lt;=O9),ROW(),"")</f>
      </c>
      <c r="R9" s="5" t="str">
        <f t="shared" si="4"/>
        <v>(9)</v>
      </c>
      <c r="S9" s="17" t="s">
        <v>72</v>
      </c>
      <c r="U9" s="25" t="str">
        <f t="shared" si="5"/>
        <v>(9)</v>
      </c>
      <c r="V9" s="26" t="s">
        <v>48</v>
      </c>
      <c r="X9" s="29"/>
      <c r="AA9" s="17"/>
    </row>
    <row r="10" spans="1:27" ht="12.75">
      <c r="A10" s="5" t="str">
        <f t="shared" si="6"/>
        <v>(10)</v>
      </c>
      <c r="B10" s="5">
        <v>50</v>
      </c>
      <c r="C10" s="5">
        <f t="shared" si="0"/>
        <v>65</v>
      </c>
      <c r="D10">
        <f>IF(AND(Main!$D$3&gt;B10,Main!$D$3&lt;=C10),ROW(),"")</f>
      </c>
      <c r="F10" s="5" t="str">
        <f t="shared" si="1"/>
        <v>(10)</v>
      </c>
      <c r="G10" s="17" t="s">
        <v>10</v>
      </c>
      <c r="I10" s="5" t="str">
        <f t="shared" si="2"/>
        <v>(10)</v>
      </c>
      <c r="J10" s="20" t="s">
        <v>49</v>
      </c>
      <c r="K10" s="27"/>
      <c r="L10" s="17"/>
      <c r="M10" s="17" t="str">
        <f t="shared" si="7"/>
        <v>(10)</v>
      </c>
      <c r="N10" s="5">
        <v>50</v>
      </c>
      <c r="O10" s="5">
        <f t="shared" si="3"/>
        <v>65</v>
      </c>
      <c r="P10">
        <f>IF(AND(Main!$D$11&gt;N10,Main!$D$11&lt;=O10),ROW(),"")</f>
      </c>
      <c r="R10" s="5" t="str">
        <f t="shared" si="4"/>
        <v>(10)</v>
      </c>
      <c r="S10" s="17" t="s">
        <v>73</v>
      </c>
      <c r="U10" s="5" t="str">
        <f t="shared" si="5"/>
        <v>(10)</v>
      </c>
      <c r="V10" s="20" t="s">
        <v>49</v>
      </c>
      <c r="X10" s="29"/>
      <c r="AA10" s="17"/>
    </row>
    <row r="11" spans="1:27" ht="12.75">
      <c r="A11" s="18" t="str">
        <f t="shared" si="6"/>
        <v>(11)</v>
      </c>
      <c r="B11" s="18">
        <v>65</v>
      </c>
      <c r="C11" s="18">
        <f t="shared" si="0"/>
        <v>80</v>
      </c>
      <c r="D11">
        <f>IF(AND(Main!$D$3&gt;B11,Main!$D$3&lt;=C11),ROW(),"")</f>
      </c>
      <c r="F11" s="5" t="str">
        <f t="shared" si="1"/>
        <v>(11)</v>
      </c>
      <c r="G11" s="17" t="s">
        <v>1</v>
      </c>
      <c r="I11" s="5" t="str">
        <f t="shared" si="2"/>
        <v>(11)</v>
      </c>
      <c r="J11" s="20" t="s">
        <v>50</v>
      </c>
      <c r="K11" s="27"/>
      <c r="L11" s="17"/>
      <c r="M11" s="17" t="str">
        <f t="shared" si="7"/>
        <v>(11)</v>
      </c>
      <c r="N11" s="5">
        <v>65</v>
      </c>
      <c r="O11" s="5">
        <f t="shared" si="3"/>
        <v>80</v>
      </c>
      <c r="P11">
        <f>IF(AND(Main!$D$11&gt;N11,Main!$D$11&lt;=O11),ROW(),"")</f>
      </c>
      <c r="R11" s="25" t="str">
        <f t="shared" si="4"/>
        <v>(11)</v>
      </c>
      <c r="S11" s="24" t="s">
        <v>74</v>
      </c>
      <c r="U11" s="5" t="str">
        <f t="shared" si="5"/>
        <v>(11)</v>
      </c>
      <c r="V11" s="20" t="s">
        <v>50</v>
      </c>
      <c r="X11" s="29"/>
      <c r="AA11" s="17"/>
    </row>
    <row r="12" spans="1:27" ht="12.75">
      <c r="A12" s="5" t="str">
        <f t="shared" si="6"/>
        <v>(12)</v>
      </c>
      <c r="B12" s="5">
        <v>80</v>
      </c>
      <c r="C12" s="5">
        <f t="shared" si="0"/>
        <v>100</v>
      </c>
      <c r="D12">
        <f>IF(AND(Main!$D$3&gt;B12,Main!$D$3&lt;=C12),ROW(),"")</f>
      </c>
      <c r="F12" s="5" t="str">
        <f t="shared" si="1"/>
        <v>(12)</v>
      </c>
      <c r="G12" s="17" t="s">
        <v>12</v>
      </c>
      <c r="I12" s="5" t="str">
        <f t="shared" si="2"/>
        <v>(12)</v>
      </c>
      <c r="J12" s="20" t="s">
        <v>51</v>
      </c>
      <c r="K12" s="27"/>
      <c r="M12" s="17" t="str">
        <f t="shared" si="7"/>
        <v>(12)</v>
      </c>
      <c r="N12" s="5">
        <v>80</v>
      </c>
      <c r="O12" s="5">
        <f t="shared" si="3"/>
        <v>100</v>
      </c>
      <c r="P12">
        <f>IF(AND(Main!$D$11&gt;N12,Main!$D$11&lt;=O12),ROW(),"")</f>
      </c>
      <c r="R12" s="5" t="str">
        <f t="shared" si="4"/>
        <v>(12)</v>
      </c>
      <c r="S12" s="17" t="s">
        <v>12</v>
      </c>
      <c r="U12" s="5" t="str">
        <f t="shared" si="5"/>
        <v>(12)</v>
      </c>
      <c r="V12" s="20" t="s">
        <v>51</v>
      </c>
      <c r="X12" s="29"/>
      <c r="AA12" s="17"/>
    </row>
    <row r="13" spans="1:27" ht="12.75">
      <c r="A13" s="5" t="str">
        <f t="shared" si="6"/>
        <v>(13)</v>
      </c>
      <c r="B13" s="5">
        <v>100</v>
      </c>
      <c r="C13" s="5">
        <f t="shared" si="0"/>
        <v>120</v>
      </c>
      <c r="D13">
        <f>IF(AND(Main!$D$3&gt;B13,Main!$D$3&lt;=C13),ROW(),"")</f>
      </c>
      <c r="F13" s="5" t="str">
        <f t="shared" si="1"/>
        <v>(13)</v>
      </c>
      <c r="G13" s="17" t="s">
        <v>11</v>
      </c>
      <c r="I13" s="5" t="str">
        <f t="shared" si="2"/>
        <v>(13)</v>
      </c>
      <c r="J13" s="20" t="s">
        <v>52</v>
      </c>
      <c r="K13" s="27"/>
      <c r="M13" s="17" t="str">
        <f t="shared" si="7"/>
        <v>(13)</v>
      </c>
      <c r="N13" s="5">
        <v>100</v>
      </c>
      <c r="O13" s="5">
        <f t="shared" si="3"/>
        <v>120</v>
      </c>
      <c r="P13">
        <f>IF(AND(Main!$D$11&gt;N13,Main!$D$11&lt;=O13),ROW(),"")</f>
      </c>
      <c r="R13" s="5" t="str">
        <f t="shared" si="4"/>
        <v>(13)</v>
      </c>
      <c r="S13" s="17" t="s">
        <v>11</v>
      </c>
      <c r="U13" s="5" t="str">
        <f t="shared" si="5"/>
        <v>(13)</v>
      </c>
      <c r="V13" s="20" t="s">
        <v>52</v>
      </c>
      <c r="X13" s="29"/>
      <c r="AA13" s="17"/>
    </row>
    <row r="14" spans="1:27" ht="12.75">
      <c r="A14" s="5" t="str">
        <f t="shared" si="6"/>
        <v>(14)</v>
      </c>
      <c r="B14" s="5">
        <v>120</v>
      </c>
      <c r="C14" s="5">
        <f t="shared" si="0"/>
        <v>140</v>
      </c>
      <c r="D14">
        <f>IF(AND(Main!$D$3&gt;B14,Main!$D$3&lt;=C14),ROW(),"")</f>
        <v>14</v>
      </c>
      <c r="F14" s="5" t="str">
        <f t="shared" si="1"/>
        <v>(14)</v>
      </c>
      <c r="G14" s="17" t="s">
        <v>13</v>
      </c>
      <c r="I14" s="5" t="str">
        <f t="shared" si="2"/>
        <v>(14)</v>
      </c>
      <c r="J14" s="20" t="s">
        <v>53</v>
      </c>
      <c r="K14" s="27"/>
      <c r="M14" s="17" t="str">
        <f t="shared" si="7"/>
        <v>(14)</v>
      </c>
      <c r="N14" s="5">
        <v>120</v>
      </c>
      <c r="O14" s="5">
        <f t="shared" si="3"/>
        <v>140</v>
      </c>
      <c r="P14">
        <f>IF(AND(Main!$D$11&gt;N14,Main!$D$11&lt;=O14),ROW(),"")</f>
      </c>
      <c r="R14" s="5" t="str">
        <f t="shared" si="4"/>
        <v>(14)</v>
      </c>
      <c r="S14" s="17" t="s">
        <v>75</v>
      </c>
      <c r="U14" s="5" t="str">
        <f t="shared" si="5"/>
        <v>(14)</v>
      </c>
      <c r="V14" s="20" t="s">
        <v>53</v>
      </c>
      <c r="X14" s="29"/>
      <c r="AA14" s="17"/>
    </row>
    <row r="15" spans="1:27" ht="12.75">
      <c r="A15" s="5" t="str">
        <f t="shared" si="6"/>
        <v>(15)</v>
      </c>
      <c r="B15" s="5">
        <v>140</v>
      </c>
      <c r="C15" s="5">
        <f t="shared" si="0"/>
        <v>160</v>
      </c>
      <c r="D15">
        <f>IF(AND(Main!$D$3&gt;B15,Main!$D$3&lt;=C15),ROW(),"")</f>
      </c>
      <c r="F15" s="5" t="str">
        <f t="shared" si="1"/>
        <v>(15)</v>
      </c>
      <c r="G15" s="17" t="s">
        <v>14</v>
      </c>
      <c r="I15" s="5" t="str">
        <f t="shared" si="2"/>
        <v>(15)</v>
      </c>
      <c r="J15" s="20" t="s">
        <v>54</v>
      </c>
      <c r="K15" s="27"/>
      <c r="M15" s="17" t="str">
        <f t="shared" si="7"/>
        <v>(15)</v>
      </c>
      <c r="N15" s="5">
        <v>140</v>
      </c>
      <c r="O15" s="5">
        <f t="shared" si="3"/>
        <v>160</v>
      </c>
      <c r="P15">
        <f>IF(AND(Main!$D$11&gt;N15,Main!$D$11&lt;=O15),ROW(),"")</f>
      </c>
      <c r="R15" s="5" t="str">
        <f t="shared" si="4"/>
        <v>(15)</v>
      </c>
      <c r="S15" s="17" t="s">
        <v>76</v>
      </c>
      <c r="U15" s="5" t="str">
        <f t="shared" si="5"/>
        <v>(15)</v>
      </c>
      <c r="V15" s="20" t="s">
        <v>54</v>
      </c>
      <c r="X15" s="29"/>
      <c r="AA15" s="17"/>
    </row>
    <row r="16" spans="1:27" ht="12.75">
      <c r="A16" s="5" t="str">
        <f t="shared" si="6"/>
        <v>(16)</v>
      </c>
      <c r="B16" s="5">
        <v>160</v>
      </c>
      <c r="C16" s="5">
        <f t="shared" si="0"/>
        <v>180</v>
      </c>
      <c r="D16">
        <f>IF(AND(Main!$D$3&gt;B16,Main!$D$3&lt;=C16),ROW(),"")</f>
      </c>
      <c r="F16" s="5" t="str">
        <f t="shared" si="1"/>
        <v>(16)</v>
      </c>
      <c r="G16" s="17" t="s">
        <v>15</v>
      </c>
      <c r="I16" s="5" t="str">
        <f t="shared" si="2"/>
        <v>(16)</v>
      </c>
      <c r="J16" s="20" t="s">
        <v>55</v>
      </c>
      <c r="K16" s="27"/>
      <c r="M16" s="17" t="str">
        <f t="shared" si="7"/>
        <v>(16)</v>
      </c>
      <c r="N16" s="5">
        <v>160</v>
      </c>
      <c r="O16" s="5">
        <f t="shared" si="3"/>
        <v>180</v>
      </c>
      <c r="P16">
        <f>IF(AND(Main!$D$11&gt;N16,Main!$D$11&lt;=O16),ROW(),"")</f>
      </c>
      <c r="R16" s="5" t="str">
        <f t="shared" si="4"/>
        <v>(16)</v>
      </c>
      <c r="S16" s="17" t="s">
        <v>77</v>
      </c>
      <c r="U16" s="5" t="str">
        <f t="shared" si="5"/>
        <v>(16)</v>
      </c>
      <c r="V16" s="20" t="s">
        <v>55</v>
      </c>
      <c r="X16" s="29"/>
      <c r="AA16" s="17"/>
    </row>
    <row r="17" spans="1:27" ht="12.75">
      <c r="A17" s="5" t="str">
        <f t="shared" si="6"/>
        <v>(17)</v>
      </c>
      <c r="B17" s="5">
        <v>180</v>
      </c>
      <c r="C17" s="5">
        <f t="shared" si="0"/>
        <v>200</v>
      </c>
      <c r="D17">
        <f>IF(AND(Main!$D$3&gt;B17,Main!$D$3&lt;=C17),ROW(),"")</f>
      </c>
      <c r="F17" s="5" t="str">
        <f t="shared" si="1"/>
        <v>(17)</v>
      </c>
      <c r="G17" s="17" t="s">
        <v>16</v>
      </c>
      <c r="I17" s="5" t="str">
        <f t="shared" si="2"/>
        <v>(17)</v>
      </c>
      <c r="J17" s="20" t="s">
        <v>56</v>
      </c>
      <c r="K17" s="27"/>
      <c r="M17" s="17" t="str">
        <f t="shared" si="7"/>
        <v>(17)</v>
      </c>
      <c r="N17" s="5">
        <v>180</v>
      </c>
      <c r="O17" s="5">
        <f t="shared" si="3"/>
        <v>200</v>
      </c>
      <c r="P17">
        <f>IF(AND(Main!$D$11&gt;N17,Main!$D$11&lt;=O17),ROW(),"")</f>
      </c>
      <c r="R17" s="5" t="str">
        <f t="shared" si="4"/>
        <v>(17)</v>
      </c>
      <c r="S17" s="17" t="s">
        <v>78</v>
      </c>
      <c r="U17" s="5" t="str">
        <f t="shared" si="5"/>
        <v>(17)</v>
      </c>
      <c r="V17" s="20" t="s">
        <v>56</v>
      </c>
      <c r="X17" s="29"/>
      <c r="AA17" s="17"/>
    </row>
    <row r="18" spans="1:27" ht="12.75">
      <c r="A18" s="5" t="str">
        <f t="shared" si="6"/>
        <v>(18)</v>
      </c>
      <c r="B18" s="5">
        <v>200</v>
      </c>
      <c r="C18" s="5">
        <f t="shared" si="0"/>
        <v>225</v>
      </c>
      <c r="D18">
        <f>IF(AND(Main!$D$3&gt;B18,Main!$D$3&lt;=C18),ROW(),"")</f>
      </c>
      <c r="F18" s="5" t="str">
        <f t="shared" si="1"/>
        <v>(18)</v>
      </c>
      <c r="G18" s="17" t="s">
        <v>17</v>
      </c>
      <c r="I18" s="5" t="str">
        <f t="shared" si="2"/>
        <v>(18)</v>
      </c>
      <c r="J18" s="20" t="s">
        <v>57</v>
      </c>
      <c r="K18" s="27"/>
      <c r="M18" s="17" t="str">
        <f t="shared" si="7"/>
        <v>(18)</v>
      </c>
      <c r="N18" s="5">
        <v>200</v>
      </c>
      <c r="O18" s="5">
        <f t="shared" si="3"/>
        <v>225</v>
      </c>
      <c r="P18">
        <f>IF(AND(Main!$D$11&gt;N18,Main!$D$11&lt;=O18),ROW(),"")</f>
      </c>
      <c r="R18" s="5" t="str">
        <f t="shared" si="4"/>
        <v>(18)</v>
      </c>
      <c r="S18" s="17" t="s">
        <v>79</v>
      </c>
      <c r="U18" s="5" t="str">
        <f t="shared" si="5"/>
        <v>(18)</v>
      </c>
      <c r="V18" s="20" t="s">
        <v>57</v>
      </c>
      <c r="X18" s="29"/>
      <c r="AA18" s="17"/>
    </row>
    <row r="19" spans="1:27" ht="12.75">
      <c r="A19" s="5" t="str">
        <f t="shared" si="6"/>
        <v>(19)</v>
      </c>
      <c r="B19" s="5">
        <v>225</v>
      </c>
      <c r="C19" s="5">
        <f t="shared" si="0"/>
        <v>250</v>
      </c>
      <c r="D19">
        <f>IF(AND(Main!$D$3&gt;B19,Main!$D$3&lt;=C19),ROW(),"")</f>
      </c>
      <c r="F19" s="5" t="str">
        <f t="shared" si="1"/>
        <v>(19)</v>
      </c>
      <c r="G19" s="17" t="s">
        <v>18</v>
      </c>
      <c r="K19" s="27"/>
      <c r="M19" s="17" t="str">
        <f t="shared" si="7"/>
        <v>(19)</v>
      </c>
      <c r="N19" s="5">
        <v>225</v>
      </c>
      <c r="O19" s="5">
        <f t="shared" si="3"/>
        <v>250</v>
      </c>
      <c r="P19">
        <f>IF(AND(Main!$D$11&gt;N19,Main!$D$11&lt;=O19),ROW(),"")</f>
      </c>
      <c r="R19" s="5" t="str">
        <f t="shared" si="4"/>
        <v>(19)</v>
      </c>
      <c r="S19" s="17" t="s">
        <v>80</v>
      </c>
      <c r="X19" s="29"/>
      <c r="AA19" s="17"/>
    </row>
    <row r="20" spans="1:27" ht="12.75">
      <c r="A20" s="5" t="str">
        <f t="shared" si="6"/>
        <v>(20)</v>
      </c>
      <c r="B20" s="5">
        <v>250</v>
      </c>
      <c r="C20" s="5">
        <f t="shared" si="0"/>
        <v>280</v>
      </c>
      <c r="D20">
        <f>IF(AND(Main!$D$3&gt;B20,Main!$D$3&lt;=C20),ROW(),"")</f>
      </c>
      <c r="F20" s="5" t="str">
        <f t="shared" si="1"/>
        <v>(20)</v>
      </c>
      <c r="G20" s="17" t="s">
        <v>19</v>
      </c>
      <c r="K20" s="27"/>
      <c r="M20" s="17" t="str">
        <f t="shared" si="7"/>
        <v>(20)</v>
      </c>
      <c r="N20" s="5">
        <v>250</v>
      </c>
      <c r="O20" s="5">
        <f t="shared" si="3"/>
        <v>280</v>
      </c>
      <c r="P20">
        <f>IF(AND(Main!$D$11&gt;N20,Main!$D$11&lt;=O20),ROW(),"")</f>
      </c>
      <c r="R20" s="5" t="str">
        <f t="shared" si="4"/>
        <v>(20)</v>
      </c>
      <c r="S20" s="17" t="s">
        <v>81</v>
      </c>
      <c r="X20" s="29"/>
      <c r="AA20" s="17"/>
    </row>
    <row r="21" spans="1:27" ht="12.75">
      <c r="A21" s="5" t="str">
        <f t="shared" si="6"/>
        <v>(21)</v>
      </c>
      <c r="B21" s="5">
        <v>280</v>
      </c>
      <c r="C21" s="5">
        <f t="shared" si="0"/>
        <v>315</v>
      </c>
      <c r="D21">
        <f>IF(AND(Main!$D$3&gt;B21,Main!$D$3&lt;=C21),ROW(),"")</f>
      </c>
      <c r="F21" s="5" t="str">
        <f t="shared" si="1"/>
        <v>(21)</v>
      </c>
      <c r="G21" s="17" t="s">
        <v>20</v>
      </c>
      <c r="K21" s="27"/>
      <c r="M21" s="17" t="str">
        <f t="shared" si="7"/>
        <v>(21)</v>
      </c>
      <c r="N21" s="5">
        <v>280</v>
      </c>
      <c r="O21" s="5">
        <f t="shared" si="3"/>
        <v>315</v>
      </c>
      <c r="P21">
        <f>IF(AND(Main!$D$11&gt;N21,Main!$D$11&lt;=O21),ROW(),"")</f>
      </c>
      <c r="R21" s="5" t="str">
        <f t="shared" si="4"/>
        <v>(21)</v>
      </c>
      <c r="S21" s="17" t="s">
        <v>82</v>
      </c>
      <c r="X21" s="29"/>
      <c r="AA21" s="17"/>
    </row>
    <row r="22" spans="1:27" ht="12.75">
      <c r="A22" s="5" t="str">
        <f t="shared" si="6"/>
        <v>(22)</v>
      </c>
      <c r="B22" s="5">
        <v>315</v>
      </c>
      <c r="C22" s="5">
        <f t="shared" si="0"/>
        <v>355</v>
      </c>
      <c r="D22">
        <f>IF(AND(Main!$D$3&gt;B22,Main!$D$3&lt;=C22),ROW(),"")</f>
      </c>
      <c r="F22" s="5" t="str">
        <f t="shared" si="1"/>
        <v>(22)</v>
      </c>
      <c r="G22" s="17" t="s">
        <v>21</v>
      </c>
      <c r="K22" s="27"/>
      <c r="M22" s="17" t="str">
        <f t="shared" si="7"/>
        <v>(22)</v>
      </c>
      <c r="N22" s="5">
        <v>315</v>
      </c>
      <c r="O22" s="5">
        <f t="shared" si="3"/>
        <v>355</v>
      </c>
      <c r="P22">
        <f>IF(AND(Main!$D$11&gt;N22,Main!$D$11&lt;=O22),ROW(),"")</f>
      </c>
      <c r="R22" s="5" t="str">
        <f t="shared" si="4"/>
        <v>(22)</v>
      </c>
      <c r="S22" s="17" t="s">
        <v>83</v>
      </c>
      <c r="X22" s="29"/>
      <c r="AA22" s="17"/>
    </row>
    <row r="23" spans="1:27" ht="12.75">
      <c r="A23" s="5" t="str">
        <f t="shared" si="6"/>
        <v>(23)</v>
      </c>
      <c r="B23" s="5">
        <v>355</v>
      </c>
      <c r="C23" s="5">
        <f t="shared" si="0"/>
        <v>400</v>
      </c>
      <c r="D23">
        <f>IF(AND(Main!$D$3&gt;B23,Main!$D$3&lt;=C23),ROW(),"")</f>
      </c>
      <c r="F23" s="5" t="str">
        <f t="shared" si="1"/>
        <v>(23)</v>
      </c>
      <c r="G23" s="17" t="s">
        <v>22</v>
      </c>
      <c r="K23" s="27"/>
      <c r="M23" s="17" t="str">
        <f t="shared" si="7"/>
        <v>(23)</v>
      </c>
      <c r="N23" s="5">
        <v>355</v>
      </c>
      <c r="O23" s="5">
        <f t="shared" si="3"/>
        <v>400</v>
      </c>
      <c r="P23">
        <f>IF(AND(Main!$D$11&gt;N23,Main!$D$11&lt;=O23),ROW(),"")</f>
      </c>
      <c r="R23" s="5" t="str">
        <f t="shared" si="4"/>
        <v>(23)</v>
      </c>
      <c r="S23" s="17" t="s">
        <v>84</v>
      </c>
      <c r="X23" s="29"/>
      <c r="AA23" s="17"/>
    </row>
    <row r="24" spans="1:27" ht="12.75">
      <c r="A24" s="5" t="str">
        <f t="shared" si="6"/>
        <v>(24)</v>
      </c>
      <c r="B24" s="5">
        <v>400</v>
      </c>
      <c r="C24" s="5">
        <f t="shared" si="0"/>
        <v>450</v>
      </c>
      <c r="D24">
        <f>IF(AND(Main!$D$3&gt;B24,Main!$D$3&lt;=C24),ROW(),"")</f>
      </c>
      <c r="F24" s="5" t="str">
        <f t="shared" si="1"/>
        <v>(24)</v>
      </c>
      <c r="G24" s="17" t="s">
        <v>23</v>
      </c>
      <c r="K24" s="27"/>
      <c r="M24" s="17" t="str">
        <f t="shared" si="7"/>
        <v>(24)</v>
      </c>
      <c r="N24" s="5">
        <v>400</v>
      </c>
      <c r="O24" s="5">
        <f t="shared" si="3"/>
        <v>450</v>
      </c>
      <c r="P24">
        <f>IF(AND(Main!$D$11&gt;N24,Main!$D$11&lt;=O24),ROW(),"")</f>
      </c>
      <c r="R24" s="5" t="str">
        <f t="shared" si="4"/>
        <v>(24)</v>
      </c>
      <c r="S24" s="17" t="s">
        <v>85</v>
      </c>
      <c r="X24" s="29"/>
      <c r="AA24" s="17"/>
    </row>
    <row r="25" spans="1:27" ht="12.75">
      <c r="A25" s="5" t="str">
        <f t="shared" si="6"/>
        <v>(25)</v>
      </c>
      <c r="B25" s="5">
        <v>450</v>
      </c>
      <c r="C25" s="5">
        <v>500</v>
      </c>
      <c r="D25">
        <f>IF(AND(Main!$D$3&gt;B25,Main!$D$3&lt;=C25),ROW(),"")</f>
      </c>
      <c r="F25" s="5" t="str">
        <f t="shared" si="1"/>
        <v>(25)</v>
      </c>
      <c r="G25" s="17" t="s">
        <v>24</v>
      </c>
      <c r="K25" s="27"/>
      <c r="M25" s="17" t="str">
        <f t="shared" si="7"/>
        <v>(25)</v>
      </c>
      <c r="N25" s="5">
        <v>450</v>
      </c>
      <c r="O25" s="5">
        <v>500</v>
      </c>
      <c r="P25">
        <f>IF(AND(Main!$D$11&gt;N25,Main!$D$11&lt;=O25),ROW(),"")</f>
      </c>
      <c r="R25" s="5" t="str">
        <f t="shared" si="4"/>
        <v>(25)</v>
      </c>
      <c r="S25" s="17" t="s">
        <v>86</v>
      </c>
      <c r="X25" s="29"/>
      <c r="AA25" s="17"/>
    </row>
    <row r="26" spans="1:27" ht="12.75">
      <c r="A26" s="5"/>
      <c r="B26" s="5"/>
      <c r="C26" s="5"/>
      <c r="F26" s="5" t="str">
        <f t="shared" si="1"/>
        <v>(26)</v>
      </c>
      <c r="G26" s="17" t="s">
        <v>25</v>
      </c>
      <c r="K26" s="27"/>
      <c r="P26" s="17"/>
      <c r="R26" s="5" t="str">
        <f t="shared" si="4"/>
        <v>(26)</v>
      </c>
      <c r="S26" s="17" t="s">
        <v>87</v>
      </c>
      <c r="X26" s="29"/>
      <c r="AA26" s="17"/>
    </row>
    <row r="27" spans="6:27" ht="12.75">
      <c r="F27" s="5" t="str">
        <f t="shared" si="1"/>
        <v>(27)</v>
      </c>
      <c r="G27" s="17" t="s">
        <v>26</v>
      </c>
      <c r="K27" s="27"/>
      <c r="P27" s="17"/>
      <c r="R27" s="5" t="str">
        <f t="shared" si="4"/>
        <v>(27)</v>
      </c>
      <c r="S27" s="17" t="s">
        <v>88</v>
      </c>
      <c r="X27" s="29"/>
      <c r="AA27" s="17"/>
    </row>
    <row r="28" spans="6:27" ht="12.75">
      <c r="F28" s="5" t="str">
        <f t="shared" si="1"/>
        <v>(28)</v>
      </c>
      <c r="G28" s="17" t="s">
        <v>27</v>
      </c>
      <c r="K28" s="27"/>
      <c r="P28" s="17"/>
      <c r="R28" s="5" t="str">
        <f t="shared" si="4"/>
        <v>(28)</v>
      </c>
      <c r="S28" s="17" t="s">
        <v>89</v>
      </c>
      <c r="X28" s="29"/>
      <c r="AA28" s="17"/>
    </row>
    <row r="29" spans="11:24" ht="12.75">
      <c r="K29" s="27"/>
      <c r="P29" s="17"/>
      <c r="X29" s="29"/>
    </row>
    <row r="30" spans="1:27" ht="12.75">
      <c r="A30" s="17">
        <f>SUM(D1:D25)</f>
        <v>14</v>
      </c>
      <c r="F30" s="17">
        <f>MATCH(Main!E3,G1:G28)</f>
        <v>16</v>
      </c>
      <c r="I30" s="17">
        <f>MATCH(Main!F3,J1:J18,0)</f>
        <v>6</v>
      </c>
      <c r="K30" s="27"/>
      <c r="M30" s="17">
        <f>SUM(P1:P25)</f>
        <v>8</v>
      </c>
      <c r="P30" s="17"/>
      <c r="R30" s="17">
        <f>MATCH(Main!E11,S1:S28)</f>
        <v>10</v>
      </c>
      <c r="U30" s="17">
        <f>MATCH(Main!F11,V1:V18,0)</f>
        <v>13</v>
      </c>
      <c r="X30" s="29"/>
      <c r="AA30" s="17"/>
    </row>
    <row r="31" spans="11:24" ht="12.75">
      <c r="K31" s="27"/>
      <c r="P31" s="17"/>
      <c r="X31" s="29"/>
    </row>
    <row r="32" spans="11:24" ht="12.75">
      <c r="K32" s="27"/>
      <c r="P32" s="17"/>
      <c r="X32" s="29"/>
    </row>
    <row r="33" spans="1:24" ht="12.75">
      <c r="A33" s="17" t="s">
        <v>63</v>
      </c>
      <c r="K33" s="27"/>
      <c r="M33" s="17" t="s">
        <v>90</v>
      </c>
      <c r="P33" s="17"/>
      <c r="X33" s="29"/>
    </row>
    <row r="34" spans="11:24" ht="12.75">
      <c r="K34" s="27"/>
      <c r="X34" s="29"/>
    </row>
    <row r="35" spans="1:24" ht="12.75">
      <c r="A35" s="17" t="s">
        <v>60</v>
      </c>
      <c r="D35">
        <f>INDEX(B1:B25,A30)</f>
        <v>120</v>
      </c>
      <c r="K35" s="27"/>
      <c r="M35" s="17" t="s">
        <v>60</v>
      </c>
      <c r="P35">
        <f>INDEX(N1:N25,M30)</f>
        <v>30</v>
      </c>
      <c r="X35" s="29"/>
    </row>
    <row r="36" spans="11:24" ht="12.75">
      <c r="K36" s="27"/>
      <c r="X36" s="29"/>
    </row>
    <row r="37" spans="1:24" ht="12.75">
      <c r="A37" s="17" t="s">
        <v>58</v>
      </c>
      <c r="D37">
        <f>INDEX(GMAG!A1:R700,(F30-1)*25+A30,I30)</f>
        <v>-27</v>
      </c>
      <c r="K37" s="27"/>
      <c r="M37" s="17" t="s">
        <v>58</v>
      </c>
      <c r="P37">
        <f>INDEX(GMAA!A1:R700,(R30-1)*25+M30,U30)</f>
        <v>-9</v>
      </c>
      <c r="X37" s="29"/>
    </row>
    <row r="38" spans="1:24" ht="12.75">
      <c r="A38" s="17" t="s">
        <v>32</v>
      </c>
      <c r="D38">
        <f>E38*F38</f>
        <v>4</v>
      </c>
      <c r="E38" s="17" t="b">
        <f>OR(AND(OR(Ref!F30=14,Ref!F30=15,Ref!F30=16),Ref!I30&lt;=10),AND((Ref!F30&gt;=17),Ref!I30&lt;=9))</f>
        <v>1</v>
      </c>
      <c r="F38" s="17">
        <f>INDEX(GMAC!D3:U27,Ref!A30,Ref!I30)</f>
        <v>4</v>
      </c>
      <c r="K38" s="27"/>
      <c r="M38" s="17" t="s">
        <v>32</v>
      </c>
      <c r="P38">
        <f>Q38*R38</f>
        <v>0</v>
      </c>
      <c r="Q38" s="17" t="b">
        <f>FALSE</f>
        <v>0</v>
      </c>
      <c r="R38" s="17">
        <v>0</v>
      </c>
      <c r="X38" s="29"/>
    </row>
    <row r="39" spans="11:24" ht="12.75">
      <c r="K39" s="27"/>
      <c r="X39" s="29"/>
    </row>
    <row r="40" spans="1:24" ht="12.75">
      <c r="A40" s="17" t="s">
        <v>59</v>
      </c>
      <c r="D40">
        <f>INDEX(Tol!A1:R25,A30,I30)</f>
        <v>12</v>
      </c>
      <c r="K40" s="27"/>
      <c r="M40" s="17" t="s">
        <v>59</v>
      </c>
      <c r="P40">
        <f>INDEX(Tol!A1:R25,M30,U30)</f>
        <v>160</v>
      </c>
      <c r="X40" s="29"/>
    </row>
    <row r="41" spans="11:24" ht="12.75">
      <c r="K41" s="27"/>
      <c r="X41" s="29"/>
    </row>
    <row r="43" ht="12.75">
      <c r="P43" s="17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700"/>
  <sheetViews>
    <sheetView workbookViewId="0" topLeftCell="A1">
      <selection activeCell="A1" sqref="A1"/>
    </sheetView>
  </sheetViews>
  <sheetFormatPr defaultColWidth="9.00390625" defaultRowHeight="12.75"/>
  <cols>
    <col min="1" max="19" width="4.50390625" style="0" customWidth="1"/>
    <col min="20" max="21" width="4.50390625" style="4" customWidth="1"/>
    <col min="22" max="22" width="4.50390625" style="0" customWidth="1"/>
  </cols>
  <sheetData>
    <row r="1" spans="1:23" ht="12.75">
      <c r="A1" s="7">
        <v>270</v>
      </c>
      <c r="B1">
        <v>270</v>
      </c>
      <c r="C1">
        <v>270</v>
      </c>
      <c r="D1">
        <v>270</v>
      </c>
      <c r="E1">
        <v>270</v>
      </c>
      <c r="F1">
        <v>270</v>
      </c>
      <c r="G1">
        <v>270</v>
      </c>
      <c r="H1">
        <v>270</v>
      </c>
      <c r="I1">
        <v>270</v>
      </c>
      <c r="J1">
        <v>270</v>
      </c>
      <c r="K1">
        <v>270</v>
      </c>
      <c r="L1">
        <v>270</v>
      </c>
      <c r="M1">
        <v>270</v>
      </c>
      <c r="N1">
        <v>270</v>
      </c>
      <c r="O1">
        <v>270</v>
      </c>
      <c r="P1">
        <v>270</v>
      </c>
      <c r="Q1">
        <v>270</v>
      </c>
      <c r="R1">
        <v>270</v>
      </c>
      <c r="S1" t="s">
        <v>5</v>
      </c>
      <c r="T1" s="4">
        <v>1</v>
      </c>
      <c r="U1" s="4">
        <f>T2</f>
        <v>3</v>
      </c>
      <c r="W1" t="s">
        <v>40</v>
      </c>
    </row>
    <row r="2" spans="1:21" ht="12.75">
      <c r="A2" s="7">
        <v>270</v>
      </c>
      <c r="B2">
        <v>270</v>
      </c>
      <c r="C2">
        <v>270</v>
      </c>
      <c r="D2">
        <v>270</v>
      </c>
      <c r="E2">
        <v>270</v>
      </c>
      <c r="F2">
        <v>270</v>
      </c>
      <c r="G2">
        <v>270</v>
      </c>
      <c r="H2">
        <v>270</v>
      </c>
      <c r="I2">
        <v>270</v>
      </c>
      <c r="J2">
        <v>270</v>
      </c>
      <c r="K2">
        <v>270</v>
      </c>
      <c r="L2">
        <v>270</v>
      </c>
      <c r="M2">
        <v>270</v>
      </c>
      <c r="N2">
        <v>270</v>
      </c>
      <c r="O2">
        <v>270</v>
      </c>
      <c r="P2">
        <v>270</v>
      </c>
      <c r="Q2">
        <v>270</v>
      </c>
      <c r="R2">
        <v>270</v>
      </c>
      <c r="T2" s="4">
        <v>3</v>
      </c>
      <c r="U2" s="4">
        <f>T3</f>
        <v>6</v>
      </c>
    </row>
    <row r="3" spans="1:21" ht="12.75">
      <c r="A3" s="7">
        <v>280</v>
      </c>
      <c r="B3">
        <v>280</v>
      </c>
      <c r="C3">
        <v>280</v>
      </c>
      <c r="D3">
        <v>280</v>
      </c>
      <c r="E3">
        <v>280</v>
      </c>
      <c r="F3">
        <v>280</v>
      </c>
      <c r="G3">
        <v>280</v>
      </c>
      <c r="H3">
        <v>280</v>
      </c>
      <c r="I3">
        <v>280</v>
      </c>
      <c r="J3">
        <v>280</v>
      </c>
      <c r="K3">
        <v>280</v>
      </c>
      <c r="L3">
        <v>280</v>
      </c>
      <c r="M3">
        <v>280</v>
      </c>
      <c r="N3">
        <v>280</v>
      </c>
      <c r="O3">
        <v>280</v>
      </c>
      <c r="P3">
        <v>280</v>
      </c>
      <c r="Q3">
        <v>280</v>
      </c>
      <c r="R3">
        <v>280</v>
      </c>
      <c r="T3" s="4">
        <v>6</v>
      </c>
      <c r="U3" s="4">
        <f aca="true" t="shared" si="0" ref="U3:U24">T4</f>
        <v>10</v>
      </c>
    </row>
    <row r="4" spans="1:21" ht="12.75">
      <c r="A4" s="7">
        <v>290</v>
      </c>
      <c r="B4">
        <v>290</v>
      </c>
      <c r="C4">
        <v>290</v>
      </c>
      <c r="D4">
        <v>290</v>
      </c>
      <c r="E4">
        <v>290</v>
      </c>
      <c r="F4">
        <v>290</v>
      </c>
      <c r="G4">
        <v>290</v>
      </c>
      <c r="H4">
        <v>290</v>
      </c>
      <c r="I4">
        <v>290</v>
      </c>
      <c r="J4">
        <v>290</v>
      </c>
      <c r="K4">
        <v>290</v>
      </c>
      <c r="L4">
        <v>290</v>
      </c>
      <c r="M4">
        <v>290</v>
      </c>
      <c r="N4">
        <v>290</v>
      </c>
      <c r="O4">
        <v>290</v>
      </c>
      <c r="P4">
        <v>290</v>
      </c>
      <c r="Q4">
        <v>290</v>
      </c>
      <c r="R4">
        <v>290</v>
      </c>
      <c r="T4" s="4">
        <v>10</v>
      </c>
      <c r="U4" s="4">
        <f t="shared" si="0"/>
        <v>14</v>
      </c>
    </row>
    <row r="5" spans="1:21" ht="12.75">
      <c r="A5" s="7">
        <v>290</v>
      </c>
      <c r="B5">
        <v>290</v>
      </c>
      <c r="C5">
        <v>290</v>
      </c>
      <c r="D5">
        <v>290</v>
      </c>
      <c r="E5">
        <v>290</v>
      </c>
      <c r="F5">
        <v>290</v>
      </c>
      <c r="G5">
        <v>290</v>
      </c>
      <c r="H5">
        <v>290</v>
      </c>
      <c r="I5">
        <v>290</v>
      </c>
      <c r="J5">
        <v>290</v>
      </c>
      <c r="K5">
        <v>290</v>
      </c>
      <c r="L5">
        <v>290</v>
      </c>
      <c r="M5">
        <v>290</v>
      </c>
      <c r="N5">
        <v>290</v>
      </c>
      <c r="O5">
        <v>290</v>
      </c>
      <c r="P5">
        <v>290</v>
      </c>
      <c r="Q5">
        <v>290</v>
      </c>
      <c r="R5">
        <v>290</v>
      </c>
      <c r="T5" s="4">
        <v>14</v>
      </c>
      <c r="U5" s="4">
        <f t="shared" si="0"/>
        <v>18</v>
      </c>
    </row>
    <row r="6" spans="1:21" ht="12.75">
      <c r="A6" s="7">
        <v>300</v>
      </c>
      <c r="B6">
        <v>300</v>
      </c>
      <c r="C6">
        <v>300</v>
      </c>
      <c r="D6">
        <v>300</v>
      </c>
      <c r="E6">
        <v>300</v>
      </c>
      <c r="F6">
        <v>300</v>
      </c>
      <c r="G6">
        <v>300</v>
      </c>
      <c r="H6">
        <v>300</v>
      </c>
      <c r="I6">
        <v>300</v>
      </c>
      <c r="J6">
        <v>300</v>
      </c>
      <c r="K6">
        <v>300</v>
      </c>
      <c r="L6">
        <v>300</v>
      </c>
      <c r="M6">
        <v>300</v>
      </c>
      <c r="N6">
        <v>300</v>
      </c>
      <c r="O6">
        <v>300</v>
      </c>
      <c r="P6">
        <v>300</v>
      </c>
      <c r="Q6">
        <v>300</v>
      </c>
      <c r="R6">
        <v>300</v>
      </c>
      <c r="T6" s="4">
        <v>18</v>
      </c>
      <c r="U6" s="4">
        <f t="shared" si="0"/>
        <v>24</v>
      </c>
    </row>
    <row r="7" spans="1:21" ht="12.75">
      <c r="A7" s="7">
        <v>300</v>
      </c>
      <c r="B7">
        <v>300</v>
      </c>
      <c r="C7">
        <v>300</v>
      </c>
      <c r="D7">
        <v>300</v>
      </c>
      <c r="E7">
        <v>300</v>
      </c>
      <c r="F7">
        <v>300</v>
      </c>
      <c r="G7">
        <v>300</v>
      </c>
      <c r="H7">
        <v>300</v>
      </c>
      <c r="I7">
        <v>300</v>
      </c>
      <c r="J7">
        <v>300</v>
      </c>
      <c r="K7">
        <v>300</v>
      </c>
      <c r="L7">
        <v>300</v>
      </c>
      <c r="M7">
        <v>300</v>
      </c>
      <c r="N7">
        <v>300</v>
      </c>
      <c r="O7">
        <v>300</v>
      </c>
      <c r="P7">
        <v>300</v>
      </c>
      <c r="Q7">
        <v>300</v>
      </c>
      <c r="R7">
        <v>300</v>
      </c>
      <c r="T7" s="4">
        <v>24</v>
      </c>
      <c r="U7" s="4">
        <f t="shared" si="0"/>
        <v>30</v>
      </c>
    </row>
    <row r="8" spans="1:21" ht="12.75">
      <c r="A8" s="7">
        <v>310</v>
      </c>
      <c r="B8">
        <v>310</v>
      </c>
      <c r="C8">
        <v>310</v>
      </c>
      <c r="D8">
        <v>310</v>
      </c>
      <c r="E8">
        <v>310</v>
      </c>
      <c r="F8">
        <v>310</v>
      </c>
      <c r="G8">
        <v>310</v>
      </c>
      <c r="H8">
        <v>310</v>
      </c>
      <c r="I8">
        <v>310</v>
      </c>
      <c r="J8">
        <v>310</v>
      </c>
      <c r="K8">
        <v>310</v>
      </c>
      <c r="L8">
        <v>310</v>
      </c>
      <c r="M8">
        <v>310</v>
      </c>
      <c r="N8">
        <v>310</v>
      </c>
      <c r="O8">
        <v>310</v>
      </c>
      <c r="P8">
        <v>310</v>
      </c>
      <c r="Q8">
        <v>310</v>
      </c>
      <c r="R8">
        <v>310</v>
      </c>
      <c r="T8" s="4">
        <v>30</v>
      </c>
      <c r="U8" s="4">
        <f t="shared" si="0"/>
        <v>40</v>
      </c>
    </row>
    <row r="9" spans="1:21" ht="12.75">
      <c r="A9" s="9">
        <v>320</v>
      </c>
      <c r="B9">
        <v>320</v>
      </c>
      <c r="C9">
        <v>320</v>
      </c>
      <c r="D9">
        <v>320</v>
      </c>
      <c r="E9">
        <v>320</v>
      </c>
      <c r="F9">
        <v>320</v>
      </c>
      <c r="G9">
        <v>320</v>
      </c>
      <c r="H9">
        <v>320</v>
      </c>
      <c r="I9">
        <v>320</v>
      </c>
      <c r="J9">
        <v>320</v>
      </c>
      <c r="K9">
        <v>320</v>
      </c>
      <c r="L9">
        <v>320</v>
      </c>
      <c r="M9">
        <v>320</v>
      </c>
      <c r="N9">
        <v>320</v>
      </c>
      <c r="O9">
        <v>320</v>
      </c>
      <c r="P9">
        <v>320</v>
      </c>
      <c r="Q9">
        <v>320</v>
      </c>
      <c r="R9">
        <v>320</v>
      </c>
      <c r="T9" s="4">
        <v>40</v>
      </c>
      <c r="U9" s="4">
        <f t="shared" si="0"/>
        <v>50</v>
      </c>
    </row>
    <row r="10" spans="1:21" ht="12.75">
      <c r="A10" s="9">
        <v>340</v>
      </c>
      <c r="B10">
        <v>340</v>
      </c>
      <c r="C10">
        <v>340</v>
      </c>
      <c r="D10">
        <v>340</v>
      </c>
      <c r="E10">
        <v>340</v>
      </c>
      <c r="F10">
        <v>340</v>
      </c>
      <c r="G10">
        <v>340</v>
      </c>
      <c r="H10">
        <v>340</v>
      </c>
      <c r="I10">
        <v>340</v>
      </c>
      <c r="J10">
        <v>340</v>
      </c>
      <c r="K10">
        <v>340</v>
      </c>
      <c r="L10">
        <v>340</v>
      </c>
      <c r="M10">
        <v>340</v>
      </c>
      <c r="N10">
        <v>340</v>
      </c>
      <c r="O10">
        <v>340</v>
      </c>
      <c r="P10">
        <v>340</v>
      </c>
      <c r="Q10">
        <v>340</v>
      </c>
      <c r="R10">
        <v>340</v>
      </c>
      <c r="T10" s="4">
        <v>50</v>
      </c>
      <c r="U10" s="4">
        <f t="shared" si="0"/>
        <v>65</v>
      </c>
    </row>
    <row r="11" spans="1:21" ht="12.75">
      <c r="A11" s="9">
        <v>360</v>
      </c>
      <c r="B11">
        <v>360</v>
      </c>
      <c r="C11">
        <v>360</v>
      </c>
      <c r="D11">
        <v>360</v>
      </c>
      <c r="E11">
        <v>360</v>
      </c>
      <c r="F11">
        <v>360</v>
      </c>
      <c r="G11">
        <v>360</v>
      </c>
      <c r="H11">
        <v>360</v>
      </c>
      <c r="I11">
        <v>360</v>
      </c>
      <c r="J11">
        <v>360</v>
      </c>
      <c r="K11">
        <v>360</v>
      </c>
      <c r="L11">
        <v>360</v>
      </c>
      <c r="M11">
        <v>360</v>
      </c>
      <c r="N11">
        <v>360</v>
      </c>
      <c r="O11">
        <v>360</v>
      </c>
      <c r="P11">
        <v>360</v>
      </c>
      <c r="Q11">
        <v>360</v>
      </c>
      <c r="R11">
        <v>360</v>
      </c>
      <c r="T11" s="4">
        <v>65</v>
      </c>
      <c r="U11" s="4">
        <f t="shared" si="0"/>
        <v>80</v>
      </c>
    </row>
    <row r="12" spans="1:21" ht="12.75">
      <c r="A12" s="9">
        <v>380</v>
      </c>
      <c r="B12">
        <v>380</v>
      </c>
      <c r="C12">
        <v>380</v>
      </c>
      <c r="D12">
        <v>380</v>
      </c>
      <c r="E12">
        <v>380</v>
      </c>
      <c r="F12">
        <v>380</v>
      </c>
      <c r="G12">
        <v>380</v>
      </c>
      <c r="H12">
        <v>380</v>
      </c>
      <c r="I12">
        <v>380</v>
      </c>
      <c r="J12">
        <v>380</v>
      </c>
      <c r="K12">
        <v>380</v>
      </c>
      <c r="L12">
        <v>380</v>
      </c>
      <c r="M12">
        <v>380</v>
      </c>
      <c r="N12">
        <v>380</v>
      </c>
      <c r="O12">
        <v>380</v>
      </c>
      <c r="P12">
        <v>380</v>
      </c>
      <c r="Q12">
        <v>380</v>
      </c>
      <c r="R12">
        <v>380</v>
      </c>
      <c r="T12" s="4">
        <v>80</v>
      </c>
      <c r="U12" s="4">
        <f t="shared" si="0"/>
        <v>100</v>
      </c>
    </row>
    <row r="13" spans="1:21" ht="12.75">
      <c r="A13" s="9">
        <v>410</v>
      </c>
      <c r="B13">
        <v>410</v>
      </c>
      <c r="C13">
        <v>410</v>
      </c>
      <c r="D13">
        <v>410</v>
      </c>
      <c r="E13">
        <v>410</v>
      </c>
      <c r="F13">
        <v>410</v>
      </c>
      <c r="G13">
        <v>410</v>
      </c>
      <c r="H13">
        <v>410</v>
      </c>
      <c r="I13">
        <v>410</v>
      </c>
      <c r="J13">
        <v>410</v>
      </c>
      <c r="K13">
        <v>410</v>
      </c>
      <c r="L13">
        <v>410</v>
      </c>
      <c r="M13">
        <v>410</v>
      </c>
      <c r="N13">
        <v>410</v>
      </c>
      <c r="O13">
        <v>410</v>
      </c>
      <c r="P13">
        <v>410</v>
      </c>
      <c r="Q13">
        <v>410</v>
      </c>
      <c r="R13">
        <v>410</v>
      </c>
      <c r="T13" s="4">
        <v>100</v>
      </c>
      <c r="U13" s="4">
        <f t="shared" si="0"/>
        <v>120</v>
      </c>
    </row>
    <row r="14" spans="1:21" ht="12.75">
      <c r="A14" s="9">
        <v>460</v>
      </c>
      <c r="B14">
        <v>460</v>
      </c>
      <c r="C14">
        <v>460</v>
      </c>
      <c r="D14">
        <v>460</v>
      </c>
      <c r="E14">
        <v>460</v>
      </c>
      <c r="F14">
        <v>460</v>
      </c>
      <c r="G14">
        <v>460</v>
      </c>
      <c r="H14">
        <v>460</v>
      </c>
      <c r="I14">
        <v>460</v>
      </c>
      <c r="J14">
        <v>460</v>
      </c>
      <c r="K14">
        <v>460</v>
      </c>
      <c r="L14">
        <v>460</v>
      </c>
      <c r="M14">
        <v>460</v>
      </c>
      <c r="N14">
        <v>460</v>
      </c>
      <c r="O14">
        <v>460</v>
      </c>
      <c r="P14">
        <v>460</v>
      </c>
      <c r="Q14">
        <v>460</v>
      </c>
      <c r="R14">
        <v>460</v>
      </c>
      <c r="T14" s="4">
        <v>120</v>
      </c>
      <c r="U14" s="4">
        <f t="shared" si="0"/>
        <v>140</v>
      </c>
    </row>
    <row r="15" spans="1:21" ht="12.75">
      <c r="A15" s="9">
        <v>520</v>
      </c>
      <c r="B15">
        <v>520</v>
      </c>
      <c r="C15">
        <v>520</v>
      </c>
      <c r="D15">
        <v>520</v>
      </c>
      <c r="E15">
        <v>520</v>
      </c>
      <c r="F15">
        <v>520</v>
      </c>
      <c r="G15">
        <v>520</v>
      </c>
      <c r="H15">
        <v>520</v>
      </c>
      <c r="I15">
        <v>520</v>
      </c>
      <c r="J15">
        <v>520</v>
      </c>
      <c r="K15">
        <v>520</v>
      </c>
      <c r="L15">
        <v>520</v>
      </c>
      <c r="M15">
        <v>520</v>
      </c>
      <c r="N15">
        <v>520</v>
      </c>
      <c r="O15">
        <v>520</v>
      </c>
      <c r="P15">
        <v>520</v>
      </c>
      <c r="Q15">
        <v>520</v>
      </c>
      <c r="R15">
        <v>520</v>
      </c>
      <c r="T15" s="4">
        <v>140</v>
      </c>
      <c r="U15" s="4">
        <f t="shared" si="0"/>
        <v>160</v>
      </c>
    </row>
    <row r="16" spans="1:21" ht="12.75">
      <c r="A16" s="9">
        <v>580</v>
      </c>
      <c r="B16">
        <v>580</v>
      </c>
      <c r="C16">
        <v>580</v>
      </c>
      <c r="D16">
        <v>580</v>
      </c>
      <c r="E16">
        <v>580</v>
      </c>
      <c r="F16">
        <v>580</v>
      </c>
      <c r="G16">
        <v>580</v>
      </c>
      <c r="H16">
        <v>580</v>
      </c>
      <c r="I16">
        <v>580</v>
      </c>
      <c r="J16">
        <v>580</v>
      </c>
      <c r="K16">
        <v>580</v>
      </c>
      <c r="L16">
        <v>580</v>
      </c>
      <c r="M16">
        <v>580</v>
      </c>
      <c r="N16">
        <v>580</v>
      </c>
      <c r="O16">
        <v>580</v>
      </c>
      <c r="P16">
        <v>580</v>
      </c>
      <c r="Q16">
        <v>580</v>
      </c>
      <c r="R16">
        <v>580</v>
      </c>
      <c r="T16" s="4">
        <v>160</v>
      </c>
      <c r="U16" s="4">
        <f t="shared" si="0"/>
        <v>180</v>
      </c>
    </row>
    <row r="17" spans="1:21" ht="12.75">
      <c r="A17" s="9">
        <v>660</v>
      </c>
      <c r="B17">
        <v>660</v>
      </c>
      <c r="C17">
        <v>660</v>
      </c>
      <c r="D17">
        <v>660</v>
      </c>
      <c r="E17">
        <v>660</v>
      </c>
      <c r="F17">
        <v>660</v>
      </c>
      <c r="G17">
        <v>660</v>
      </c>
      <c r="H17">
        <v>660</v>
      </c>
      <c r="I17">
        <v>660</v>
      </c>
      <c r="J17">
        <v>660</v>
      </c>
      <c r="K17">
        <v>660</v>
      </c>
      <c r="L17">
        <v>660</v>
      </c>
      <c r="M17">
        <v>660</v>
      </c>
      <c r="N17">
        <v>660</v>
      </c>
      <c r="O17">
        <v>660</v>
      </c>
      <c r="P17">
        <v>660</v>
      </c>
      <c r="Q17">
        <v>660</v>
      </c>
      <c r="R17">
        <v>660</v>
      </c>
      <c r="T17" s="4">
        <v>180</v>
      </c>
      <c r="U17" s="4">
        <f t="shared" si="0"/>
        <v>200</v>
      </c>
    </row>
    <row r="18" spans="1:21" ht="12.75">
      <c r="A18" s="9">
        <v>740</v>
      </c>
      <c r="B18">
        <v>740</v>
      </c>
      <c r="C18">
        <v>740</v>
      </c>
      <c r="D18">
        <v>740</v>
      </c>
      <c r="E18">
        <v>740</v>
      </c>
      <c r="F18">
        <v>740</v>
      </c>
      <c r="G18">
        <v>740</v>
      </c>
      <c r="H18">
        <v>740</v>
      </c>
      <c r="I18">
        <v>740</v>
      </c>
      <c r="J18">
        <v>740</v>
      </c>
      <c r="K18">
        <v>740</v>
      </c>
      <c r="L18">
        <v>740</v>
      </c>
      <c r="M18">
        <v>740</v>
      </c>
      <c r="N18">
        <v>740</v>
      </c>
      <c r="O18">
        <v>740</v>
      </c>
      <c r="P18">
        <v>740</v>
      </c>
      <c r="Q18">
        <v>740</v>
      </c>
      <c r="R18">
        <v>740</v>
      </c>
      <c r="T18" s="4">
        <v>200</v>
      </c>
      <c r="U18" s="4">
        <f t="shared" si="0"/>
        <v>225</v>
      </c>
    </row>
    <row r="19" spans="1:21" ht="12.75">
      <c r="A19" s="9">
        <v>820</v>
      </c>
      <c r="B19">
        <v>820</v>
      </c>
      <c r="C19">
        <v>820</v>
      </c>
      <c r="D19">
        <v>820</v>
      </c>
      <c r="E19">
        <v>820</v>
      </c>
      <c r="F19">
        <v>820</v>
      </c>
      <c r="G19">
        <v>820</v>
      </c>
      <c r="H19">
        <v>820</v>
      </c>
      <c r="I19">
        <v>820</v>
      </c>
      <c r="J19">
        <v>820</v>
      </c>
      <c r="K19">
        <v>820</v>
      </c>
      <c r="L19">
        <v>820</v>
      </c>
      <c r="M19">
        <v>820</v>
      </c>
      <c r="N19">
        <v>820</v>
      </c>
      <c r="O19">
        <v>820</v>
      </c>
      <c r="P19">
        <v>820</v>
      </c>
      <c r="Q19">
        <v>820</v>
      </c>
      <c r="R19">
        <v>820</v>
      </c>
      <c r="T19" s="4">
        <v>225</v>
      </c>
      <c r="U19" s="4">
        <f t="shared" si="0"/>
        <v>250</v>
      </c>
    </row>
    <row r="20" spans="1:21" ht="12.75">
      <c r="A20" s="9">
        <v>920</v>
      </c>
      <c r="B20">
        <v>920</v>
      </c>
      <c r="C20">
        <v>920</v>
      </c>
      <c r="D20">
        <v>920</v>
      </c>
      <c r="E20">
        <v>920</v>
      </c>
      <c r="F20">
        <v>920</v>
      </c>
      <c r="G20">
        <v>920</v>
      </c>
      <c r="H20">
        <v>920</v>
      </c>
      <c r="I20">
        <v>920</v>
      </c>
      <c r="J20">
        <v>920</v>
      </c>
      <c r="K20">
        <v>920</v>
      </c>
      <c r="L20">
        <v>920</v>
      </c>
      <c r="M20">
        <v>920</v>
      </c>
      <c r="N20">
        <v>920</v>
      </c>
      <c r="O20">
        <v>920</v>
      </c>
      <c r="P20">
        <v>920</v>
      </c>
      <c r="Q20">
        <v>920</v>
      </c>
      <c r="R20">
        <v>920</v>
      </c>
      <c r="T20" s="4">
        <v>250</v>
      </c>
      <c r="U20" s="4">
        <f t="shared" si="0"/>
        <v>280</v>
      </c>
    </row>
    <row r="21" spans="1:21" ht="12.75">
      <c r="A21" s="9">
        <v>1050</v>
      </c>
      <c r="B21">
        <v>1050</v>
      </c>
      <c r="C21">
        <v>1050</v>
      </c>
      <c r="D21">
        <v>1050</v>
      </c>
      <c r="E21">
        <v>1050</v>
      </c>
      <c r="F21">
        <v>1050</v>
      </c>
      <c r="G21">
        <v>1050</v>
      </c>
      <c r="H21">
        <v>1050</v>
      </c>
      <c r="I21">
        <v>1050</v>
      </c>
      <c r="J21">
        <v>1050</v>
      </c>
      <c r="K21">
        <v>1050</v>
      </c>
      <c r="L21">
        <v>1050</v>
      </c>
      <c r="M21">
        <v>1050</v>
      </c>
      <c r="N21">
        <v>1050</v>
      </c>
      <c r="O21">
        <v>1050</v>
      </c>
      <c r="P21">
        <v>1050</v>
      </c>
      <c r="Q21">
        <v>1050</v>
      </c>
      <c r="R21">
        <v>1050</v>
      </c>
      <c r="T21" s="4">
        <v>280</v>
      </c>
      <c r="U21" s="4">
        <f t="shared" si="0"/>
        <v>315</v>
      </c>
    </row>
    <row r="22" spans="1:21" ht="12.75">
      <c r="A22" s="9">
        <v>1200</v>
      </c>
      <c r="B22">
        <v>1200</v>
      </c>
      <c r="C22">
        <v>1200</v>
      </c>
      <c r="D22">
        <v>1200</v>
      </c>
      <c r="E22">
        <v>1200</v>
      </c>
      <c r="F22">
        <v>1200</v>
      </c>
      <c r="G22">
        <v>1200</v>
      </c>
      <c r="H22">
        <v>1200</v>
      </c>
      <c r="I22">
        <v>1200</v>
      </c>
      <c r="J22">
        <v>1200</v>
      </c>
      <c r="K22">
        <v>1200</v>
      </c>
      <c r="L22">
        <v>1200</v>
      </c>
      <c r="M22">
        <v>1200</v>
      </c>
      <c r="N22">
        <v>1200</v>
      </c>
      <c r="O22">
        <v>1200</v>
      </c>
      <c r="P22">
        <v>1200</v>
      </c>
      <c r="Q22">
        <v>1200</v>
      </c>
      <c r="R22">
        <v>1200</v>
      </c>
      <c r="T22" s="4">
        <v>315</v>
      </c>
      <c r="U22" s="4">
        <f t="shared" si="0"/>
        <v>355</v>
      </c>
    </row>
    <row r="23" spans="1:21" ht="12.75">
      <c r="A23" s="9">
        <v>1350</v>
      </c>
      <c r="B23">
        <v>1350</v>
      </c>
      <c r="C23">
        <v>1350</v>
      </c>
      <c r="D23">
        <v>1350</v>
      </c>
      <c r="E23">
        <v>1350</v>
      </c>
      <c r="F23">
        <v>1350</v>
      </c>
      <c r="G23">
        <v>1350</v>
      </c>
      <c r="H23">
        <v>1350</v>
      </c>
      <c r="I23">
        <v>1350</v>
      </c>
      <c r="J23">
        <v>1350</v>
      </c>
      <c r="K23">
        <v>1350</v>
      </c>
      <c r="L23">
        <v>1350</v>
      </c>
      <c r="M23">
        <v>1350</v>
      </c>
      <c r="N23">
        <v>1350</v>
      </c>
      <c r="O23">
        <v>1350</v>
      </c>
      <c r="P23">
        <v>1350</v>
      </c>
      <c r="Q23">
        <v>1350</v>
      </c>
      <c r="R23">
        <v>1350</v>
      </c>
      <c r="T23" s="4">
        <v>355</v>
      </c>
      <c r="U23" s="4">
        <f t="shared" si="0"/>
        <v>400</v>
      </c>
    </row>
    <row r="24" spans="1:21" ht="12.75">
      <c r="A24" s="9">
        <v>1500</v>
      </c>
      <c r="B24">
        <v>1500</v>
      </c>
      <c r="C24">
        <v>1500</v>
      </c>
      <c r="D24">
        <v>1500</v>
      </c>
      <c r="E24">
        <v>1500</v>
      </c>
      <c r="F24">
        <v>1500</v>
      </c>
      <c r="G24">
        <v>1500</v>
      </c>
      <c r="H24">
        <v>1500</v>
      </c>
      <c r="I24">
        <v>1500</v>
      </c>
      <c r="J24">
        <v>1500</v>
      </c>
      <c r="K24">
        <v>1500</v>
      </c>
      <c r="L24">
        <v>1500</v>
      </c>
      <c r="M24">
        <v>1500</v>
      </c>
      <c r="N24">
        <v>1500</v>
      </c>
      <c r="O24">
        <v>1500</v>
      </c>
      <c r="P24">
        <v>1500</v>
      </c>
      <c r="Q24">
        <v>1500</v>
      </c>
      <c r="R24">
        <v>1500</v>
      </c>
      <c r="T24" s="4">
        <v>400</v>
      </c>
      <c r="U24" s="4">
        <f t="shared" si="0"/>
        <v>450</v>
      </c>
    </row>
    <row r="25" spans="1:21" ht="12.75">
      <c r="A25" s="9">
        <v>1650</v>
      </c>
      <c r="B25">
        <v>1650</v>
      </c>
      <c r="C25">
        <v>1650</v>
      </c>
      <c r="D25">
        <v>1650</v>
      </c>
      <c r="E25">
        <v>1650</v>
      </c>
      <c r="F25">
        <v>1650</v>
      </c>
      <c r="G25">
        <v>1650</v>
      </c>
      <c r="H25">
        <v>1650</v>
      </c>
      <c r="I25">
        <v>1650</v>
      </c>
      <c r="J25">
        <v>1650</v>
      </c>
      <c r="K25">
        <v>1650</v>
      </c>
      <c r="L25">
        <v>1650</v>
      </c>
      <c r="M25">
        <v>1650</v>
      </c>
      <c r="N25">
        <v>1650</v>
      </c>
      <c r="O25">
        <v>1650</v>
      </c>
      <c r="P25">
        <v>1650</v>
      </c>
      <c r="Q25">
        <v>1650</v>
      </c>
      <c r="R25">
        <v>1650</v>
      </c>
      <c r="T25" s="4">
        <v>450</v>
      </c>
      <c r="U25" s="4">
        <v>500</v>
      </c>
    </row>
    <row r="26" spans="1:21" ht="12.75">
      <c r="A26" s="4">
        <v>140</v>
      </c>
      <c r="B26" s="4">
        <v>140</v>
      </c>
      <c r="C26" s="4">
        <v>140</v>
      </c>
      <c r="D26" s="4">
        <v>140</v>
      </c>
      <c r="E26" s="4">
        <v>140</v>
      </c>
      <c r="F26" s="4">
        <v>140</v>
      </c>
      <c r="G26" s="4">
        <v>140</v>
      </c>
      <c r="H26" s="4">
        <v>140</v>
      </c>
      <c r="I26" s="4">
        <v>140</v>
      </c>
      <c r="J26" s="4">
        <v>140</v>
      </c>
      <c r="K26" s="4">
        <v>140</v>
      </c>
      <c r="L26" s="4">
        <v>140</v>
      </c>
      <c r="M26" s="4">
        <v>140</v>
      </c>
      <c r="N26" s="4">
        <v>140</v>
      </c>
      <c r="O26" s="4">
        <v>140</v>
      </c>
      <c r="P26" s="4">
        <v>140</v>
      </c>
      <c r="Q26" s="4">
        <v>140</v>
      </c>
      <c r="R26" s="4">
        <v>140</v>
      </c>
      <c r="S26" t="s">
        <v>2</v>
      </c>
      <c r="T26" s="4">
        <v>1</v>
      </c>
      <c r="U26" s="4">
        <f>T27</f>
        <v>3</v>
      </c>
    </row>
    <row r="27" spans="1:21" ht="12.75">
      <c r="A27" s="4">
        <v>140</v>
      </c>
      <c r="B27" s="4">
        <v>140</v>
      </c>
      <c r="C27" s="4">
        <v>140</v>
      </c>
      <c r="D27" s="4">
        <v>140</v>
      </c>
      <c r="E27" s="4">
        <v>140</v>
      </c>
      <c r="F27" s="4">
        <v>140</v>
      </c>
      <c r="G27" s="4">
        <v>140</v>
      </c>
      <c r="H27" s="4">
        <v>140</v>
      </c>
      <c r="I27" s="4">
        <v>140</v>
      </c>
      <c r="J27" s="4">
        <v>140</v>
      </c>
      <c r="K27" s="4">
        <v>140</v>
      </c>
      <c r="L27" s="4">
        <v>140</v>
      </c>
      <c r="M27" s="4">
        <v>140</v>
      </c>
      <c r="N27" s="4">
        <v>140</v>
      </c>
      <c r="O27" s="4">
        <v>140</v>
      </c>
      <c r="P27" s="4">
        <v>140</v>
      </c>
      <c r="Q27" s="4">
        <v>140</v>
      </c>
      <c r="R27" s="4">
        <v>140</v>
      </c>
      <c r="T27" s="4">
        <v>3</v>
      </c>
      <c r="U27" s="4">
        <f>T28</f>
        <v>6</v>
      </c>
    </row>
    <row r="28" spans="1:21" ht="12.75">
      <c r="A28" s="4">
        <v>150</v>
      </c>
      <c r="B28" s="4">
        <v>150</v>
      </c>
      <c r="C28" s="4">
        <v>150</v>
      </c>
      <c r="D28" s="4">
        <v>150</v>
      </c>
      <c r="E28" s="4">
        <v>150</v>
      </c>
      <c r="F28" s="4">
        <v>150</v>
      </c>
      <c r="G28" s="4">
        <v>150</v>
      </c>
      <c r="H28" s="4">
        <v>150</v>
      </c>
      <c r="I28" s="4">
        <v>150</v>
      </c>
      <c r="J28" s="4">
        <v>150</v>
      </c>
      <c r="K28" s="4">
        <v>150</v>
      </c>
      <c r="L28" s="4">
        <v>150</v>
      </c>
      <c r="M28" s="4">
        <v>150</v>
      </c>
      <c r="N28" s="4">
        <v>150</v>
      </c>
      <c r="O28" s="4">
        <v>150</v>
      </c>
      <c r="P28" s="4">
        <v>150</v>
      </c>
      <c r="Q28" s="4">
        <v>150</v>
      </c>
      <c r="R28" s="4">
        <v>150</v>
      </c>
      <c r="T28" s="4">
        <v>6</v>
      </c>
      <c r="U28" s="4">
        <f aca="true" t="shared" si="1" ref="U28:U49">T29</f>
        <v>10</v>
      </c>
    </row>
    <row r="29" spans="1:21" ht="12.75">
      <c r="A29" s="4">
        <v>150</v>
      </c>
      <c r="B29" s="4">
        <v>150</v>
      </c>
      <c r="C29" s="4">
        <v>150</v>
      </c>
      <c r="D29" s="4">
        <v>150</v>
      </c>
      <c r="E29" s="4">
        <v>150</v>
      </c>
      <c r="F29" s="4">
        <v>150</v>
      </c>
      <c r="G29" s="4">
        <v>150</v>
      </c>
      <c r="H29" s="4">
        <v>150</v>
      </c>
      <c r="I29" s="4">
        <v>150</v>
      </c>
      <c r="J29" s="4">
        <v>150</v>
      </c>
      <c r="K29" s="4">
        <v>150</v>
      </c>
      <c r="L29" s="4">
        <v>150</v>
      </c>
      <c r="M29" s="4">
        <v>150</v>
      </c>
      <c r="N29" s="4">
        <v>150</v>
      </c>
      <c r="O29" s="4">
        <v>150</v>
      </c>
      <c r="P29" s="4">
        <v>150</v>
      </c>
      <c r="Q29" s="4">
        <v>150</v>
      </c>
      <c r="R29" s="4">
        <v>150</v>
      </c>
      <c r="T29" s="4">
        <v>10</v>
      </c>
      <c r="U29" s="4">
        <f t="shared" si="1"/>
        <v>14</v>
      </c>
    </row>
    <row r="30" spans="1:21" ht="12.75">
      <c r="A30" s="4">
        <v>150</v>
      </c>
      <c r="B30" s="4">
        <v>150</v>
      </c>
      <c r="C30" s="4">
        <v>150</v>
      </c>
      <c r="D30" s="4">
        <v>150</v>
      </c>
      <c r="E30" s="4">
        <v>150</v>
      </c>
      <c r="F30" s="4">
        <v>150</v>
      </c>
      <c r="G30" s="4">
        <v>150</v>
      </c>
      <c r="H30" s="4">
        <v>150</v>
      </c>
      <c r="I30" s="4">
        <v>150</v>
      </c>
      <c r="J30" s="4">
        <v>150</v>
      </c>
      <c r="K30" s="4">
        <v>150</v>
      </c>
      <c r="L30" s="4">
        <v>150</v>
      </c>
      <c r="M30" s="4">
        <v>150</v>
      </c>
      <c r="N30" s="4">
        <v>150</v>
      </c>
      <c r="O30" s="4">
        <v>150</v>
      </c>
      <c r="P30" s="4">
        <v>150</v>
      </c>
      <c r="Q30" s="4">
        <v>150</v>
      </c>
      <c r="R30" s="4">
        <v>150</v>
      </c>
      <c r="T30" s="4">
        <v>14</v>
      </c>
      <c r="U30" s="4">
        <f t="shared" si="1"/>
        <v>18</v>
      </c>
    </row>
    <row r="31" spans="1:21" ht="12.75">
      <c r="A31" s="4">
        <v>160</v>
      </c>
      <c r="B31" s="4">
        <v>160</v>
      </c>
      <c r="C31" s="4">
        <v>160</v>
      </c>
      <c r="D31" s="4">
        <v>160</v>
      </c>
      <c r="E31" s="4">
        <v>160</v>
      </c>
      <c r="F31" s="4">
        <v>160</v>
      </c>
      <c r="G31" s="4">
        <v>160</v>
      </c>
      <c r="H31" s="4">
        <v>160</v>
      </c>
      <c r="I31" s="4">
        <v>160</v>
      </c>
      <c r="J31" s="4">
        <v>160</v>
      </c>
      <c r="K31" s="4">
        <v>160</v>
      </c>
      <c r="L31" s="4">
        <v>160</v>
      </c>
      <c r="M31" s="4">
        <v>160</v>
      </c>
      <c r="N31" s="4">
        <v>160</v>
      </c>
      <c r="O31" s="4">
        <v>160</v>
      </c>
      <c r="P31" s="4">
        <v>160</v>
      </c>
      <c r="Q31" s="4">
        <v>160</v>
      </c>
      <c r="R31" s="4">
        <v>160</v>
      </c>
      <c r="T31" s="4">
        <v>18</v>
      </c>
      <c r="U31" s="4">
        <f t="shared" si="1"/>
        <v>24</v>
      </c>
    </row>
    <row r="32" spans="1:21" ht="12.75">
      <c r="A32" s="4">
        <v>160</v>
      </c>
      <c r="B32" s="4">
        <v>160</v>
      </c>
      <c r="C32" s="4">
        <v>160</v>
      </c>
      <c r="D32" s="4">
        <v>160</v>
      </c>
      <c r="E32" s="4">
        <v>160</v>
      </c>
      <c r="F32" s="4">
        <v>160</v>
      </c>
      <c r="G32" s="4">
        <v>160</v>
      </c>
      <c r="H32" s="4">
        <v>160</v>
      </c>
      <c r="I32" s="4">
        <v>160</v>
      </c>
      <c r="J32" s="4">
        <v>160</v>
      </c>
      <c r="K32" s="4">
        <v>160</v>
      </c>
      <c r="L32" s="4">
        <v>160</v>
      </c>
      <c r="M32" s="4">
        <v>160</v>
      </c>
      <c r="N32" s="4">
        <v>160</v>
      </c>
      <c r="O32" s="4">
        <v>160</v>
      </c>
      <c r="P32" s="4">
        <v>160</v>
      </c>
      <c r="Q32" s="4">
        <v>160</v>
      </c>
      <c r="R32" s="4">
        <v>160</v>
      </c>
      <c r="T32" s="4">
        <v>24</v>
      </c>
      <c r="U32" s="4">
        <f t="shared" si="1"/>
        <v>30</v>
      </c>
    </row>
    <row r="33" spans="1:21" ht="12.75">
      <c r="A33" s="4">
        <v>170</v>
      </c>
      <c r="B33" s="4">
        <v>170</v>
      </c>
      <c r="C33" s="4">
        <v>170</v>
      </c>
      <c r="D33" s="4">
        <v>170</v>
      </c>
      <c r="E33" s="4">
        <v>170</v>
      </c>
      <c r="F33" s="4">
        <v>170</v>
      </c>
      <c r="G33" s="4">
        <v>170</v>
      </c>
      <c r="H33" s="4">
        <v>170</v>
      </c>
      <c r="I33" s="4">
        <v>170</v>
      </c>
      <c r="J33" s="4">
        <v>170</v>
      </c>
      <c r="K33" s="4">
        <v>170</v>
      </c>
      <c r="L33" s="4">
        <v>170</v>
      </c>
      <c r="M33" s="4">
        <v>170</v>
      </c>
      <c r="N33" s="4">
        <v>170</v>
      </c>
      <c r="O33" s="4">
        <v>170</v>
      </c>
      <c r="P33" s="4">
        <v>170</v>
      </c>
      <c r="Q33" s="4">
        <v>170</v>
      </c>
      <c r="R33" s="4">
        <v>170</v>
      </c>
      <c r="T33" s="4">
        <v>30</v>
      </c>
      <c r="U33" s="4">
        <f t="shared" si="1"/>
        <v>40</v>
      </c>
    </row>
    <row r="34" spans="1:21" ht="12.75">
      <c r="A34" s="5">
        <v>180</v>
      </c>
      <c r="B34" s="5">
        <v>180</v>
      </c>
      <c r="C34" s="5">
        <v>180</v>
      </c>
      <c r="D34" s="5">
        <v>180</v>
      </c>
      <c r="E34" s="5">
        <v>180</v>
      </c>
      <c r="F34" s="5">
        <v>180</v>
      </c>
      <c r="G34" s="5">
        <v>180</v>
      </c>
      <c r="H34" s="5">
        <v>180</v>
      </c>
      <c r="I34" s="5">
        <v>180</v>
      </c>
      <c r="J34" s="5">
        <v>180</v>
      </c>
      <c r="K34" s="5">
        <v>180</v>
      </c>
      <c r="L34" s="5">
        <v>180</v>
      </c>
      <c r="M34" s="5">
        <v>180</v>
      </c>
      <c r="N34" s="5">
        <v>180</v>
      </c>
      <c r="O34" s="5">
        <v>180</v>
      </c>
      <c r="P34" s="5">
        <v>180</v>
      </c>
      <c r="Q34" s="5">
        <v>180</v>
      </c>
      <c r="R34" s="5">
        <v>180</v>
      </c>
      <c r="T34" s="4">
        <v>40</v>
      </c>
      <c r="U34" s="4">
        <f t="shared" si="1"/>
        <v>50</v>
      </c>
    </row>
    <row r="35" spans="1:21" ht="12.75">
      <c r="A35" s="5">
        <v>190</v>
      </c>
      <c r="B35" s="5">
        <v>190</v>
      </c>
      <c r="C35" s="5">
        <v>190</v>
      </c>
      <c r="D35" s="5">
        <v>190</v>
      </c>
      <c r="E35" s="5">
        <v>190</v>
      </c>
      <c r="F35" s="5">
        <v>190</v>
      </c>
      <c r="G35" s="5">
        <v>190</v>
      </c>
      <c r="H35" s="5">
        <v>190</v>
      </c>
      <c r="I35" s="5">
        <v>190</v>
      </c>
      <c r="J35" s="5">
        <v>190</v>
      </c>
      <c r="K35" s="5">
        <v>190</v>
      </c>
      <c r="L35" s="5">
        <v>190</v>
      </c>
      <c r="M35" s="5">
        <v>190</v>
      </c>
      <c r="N35" s="5">
        <v>190</v>
      </c>
      <c r="O35" s="5">
        <v>190</v>
      </c>
      <c r="P35" s="5">
        <v>190</v>
      </c>
      <c r="Q35" s="5">
        <v>190</v>
      </c>
      <c r="R35" s="5">
        <v>190</v>
      </c>
      <c r="T35" s="4">
        <v>50</v>
      </c>
      <c r="U35" s="4">
        <f t="shared" si="1"/>
        <v>65</v>
      </c>
    </row>
    <row r="36" spans="1:21" ht="12.75">
      <c r="A36" s="5">
        <v>200</v>
      </c>
      <c r="B36" s="5">
        <v>200</v>
      </c>
      <c r="C36" s="5">
        <v>200</v>
      </c>
      <c r="D36" s="5">
        <v>200</v>
      </c>
      <c r="E36" s="5">
        <v>200</v>
      </c>
      <c r="F36" s="5">
        <v>200</v>
      </c>
      <c r="G36" s="5">
        <v>200</v>
      </c>
      <c r="H36" s="5">
        <v>200</v>
      </c>
      <c r="I36" s="5">
        <v>200</v>
      </c>
      <c r="J36" s="5">
        <v>200</v>
      </c>
      <c r="K36" s="5">
        <v>200</v>
      </c>
      <c r="L36" s="5">
        <v>200</v>
      </c>
      <c r="M36" s="5">
        <v>200</v>
      </c>
      <c r="N36" s="5">
        <v>200</v>
      </c>
      <c r="O36" s="5">
        <v>200</v>
      </c>
      <c r="P36" s="5">
        <v>200</v>
      </c>
      <c r="Q36" s="5">
        <v>200</v>
      </c>
      <c r="R36" s="5">
        <v>200</v>
      </c>
      <c r="T36" s="4">
        <v>65</v>
      </c>
      <c r="U36" s="4">
        <f t="shared" si="1"/>
        <v>80</v>
      </c>
    </row>
    <row r="37" spans="1:21" ht="12.75">
      <c r="A37" s="5">
        <v>220</v>
      </c>
      <c r="B37" s="5">
        <v>220</v>
      </c>
      <c r="C37" s="5">
        <v>220</v>
      </c>
      <c r="D37" s="5">
        <v>220</v>
      </c>
      <c r="E37" s="5">
        <v>220</v>
      </c>
      <c r="F37" s="5">
        <v>220</v>
      </c>
      <c r="G37" s="5">
        <v>220</v>
      </c>
      <c r="H37" s="5">
        <v>220</v>
      </c>
      <c r="I37" s="5">
        <v>220</v>
      </c>
      <c r="J37" s="5">
        <v>220</v>
      </c>
      <c r="K37" s="5">
        <v>220</v>
      </c>
      <c r="L37" s="5">
        <v>220</v>
      </c>
      <c r="M37" s="5">
        <v>220</v>
      </c>
      <c r="N37" s="5">
        <v>220</v>
      </c>
      <c r="O37" s="5">
        <v>220</v>
      </c>
      <c r="P37" s="5">
        <v>220</v>
      </c>
      <c r="Q37" s="5">
        <v>220</v>
      </c>
      <c r="R37" s="5">
        <v>220</v>
      </c>
      <c r="T37" s="4">
        <v>80</v>
      </c>
      <c r="U37" s="4">
        <f t="shared" si="1"/>
        <v>100</v>
      </c>
    </row>
    <row r="38" spans="1:21" ht="12.75">
      <c r="A38" s="5">
        <v>240</v>
      </c>
      <c r="B38" s="5">
        <v>240</v>
      </c>
      <c r="C38" s="5">
        <v>240</v>
      </c>
      <c r="D38" s="5">
        <v>240</v>
      </c>
      <c r="E38" s="5">
        <v>240</v>
      </c>
      <c r="F38" s="5">
        <v>240</v>
      </c>
      <c r="G38" s="5">
        <v>240</v>
      </c>
      <c r="H38" s="5">
        <v>240</v>
      </c>
      <c r="I38" s="5">
        <v>240</v>
      </c>
      <c r="J38" s="5">
        <v>240</v>
      </c>
      <c r="K38" s="5">
        <v>240</v>
      </c>
      <c r="L38" s="5">
        <v>240</v>
      </c>
      <c r="M38" s="5">
        <v>240</v>
      </c>
      <c r="N38" s="5">
        <v>240</v>
      </c>
      <c r="O38" s="5">
        <v>240</v>
      </c>
      <c r="P38" s="5">
        <v>240</v>
      </c>
      <c r="Q38" s="5">
        <v>240</v>
      </c>
      <c r="R38" s="5">
        <v>240</v>
      </c>
      <c r="T38" s="4">
        <v>100</v>
      </c>
      <c r="U38" s="4">
        <f t="shared" si="1"/>
        <v>120</v>
      </c>
    </row>
    <row r="39" spans="1:21" ht="12.75">
      <c r="A39" s="5">
        <v>260</v>
      </c>
      <c r="B39" s="5">
        <v>260</v>
      </c>
      <c r="C39" s="5">
        <v>260</v>
      </c>
      <c r="D39" s="5">
        <v>260</v>
      </c>
      <c r="E39" s="5">
        <v>260</v>
      </c>
      <c r="F39" s="5">
        <v>260</v>
      </c>
      <c r="G39" s="5">
        <v>260</v>
      </c>
      <c r="H39" s="5">
        <v>260</v>
      </c>
      <c r="I39" s="5">
        <v>260</v>
      </c>
      <c r="J39" s="5">
        <v>260</v>
      </c>
      <c r="K39" s="5">
        <v>260</v>
      </c>
      <c r="L39" s="5">
        <v>260</v>
      </c>
      <c r="M39" s="5">
        <v>260</v>
      </c>
      <c r="N39" s="5">
        <v>260</v>
      </c>
      <c r="O39" s="5">
        <v>260</v>
      </c>
      <c r="P39" s="5">
        <v>260</v>
      </c>
      <c r="Q39" s="5">
        <v>260</v>
      </c>
      <c r="R39" s="5">
        <v>260</v>
      </c>
      <c r="T39" s="4">
        <v>120</v>
      </c>
      <c r="U39" s="4">
        <f t="shared" si="1"/>
        <v>140</v>
      </c>
    </row>
    <row r="40" spans="1:21" ht="12.75">
      <c r="A40" s="5">
        <v>280</v>
      </c>
      <c r="B40" s="5">
        <v>280</v>
      </c>
      <c r="C40" s="5">
        <v>280</v>
      </c>
      <c r="D40" s="5">
        <v>280</v>
      </c>
      <c r="E40" s="5">
        <v>280</v>
      </c>
      <c r="F40" s="5">
        <v>280</v>
      </c>
      <c r="G40" s="5">
        <v>280</v>
      </c>
      <c r="H40" s="5">
        <v>280</v>
      </c>
      <c r="I40" s="5">
        <v>280</v>
      </c>
      <c r="J40" s="5">
        <v>280</v>
      </c>
      <c r="K40" s="5">
        <v>280</v>
      </c>
      <c r="L40" s="5">
        <v>280</v>
      </c>
      <c r="M40" s="5">
        <v>280</v>
      </c>
      <c r="N40" s="5">
        <v>280</v>
      </c>
      <c r="O40" s="5">
        <v>280</v>
      </c>
      <c r="P40" s="5">
        <v>280</v>
      </c>
      <c r="Q40" s="5">
        <v>280</v>
      </c>
      <c r="R40" s="5">
        <v>280</v>
      </c>
      <c r="T40" s="4">
        <v>140</v>
      </c>
      <c r="U40" s="4">
        <f t="shared" si="1"/>
        <v>160</v>
      </c>
    </row>
    <row r="41" spans="1:21" ht="12.75">
      <c r="A41" s="5">
        <v>310</v>
      </c>
      <c r="B41" s="5">
        <v>310</v>
      </c>
      <c r="C41" s="5">
        <v>310</v>
      </c>
      <c r="D41" s="5">
        <v>310</v>
      </c>
      <c r="E41" s="5">
        <v>310</v>
      </c>
      <c r="F41" s="5">
        <v>310</v>
      </c>
      <c r="G41" s="5">
        <v>310</v>
      </c>
      <c r="H41" s="5">
        <v>310</v>
      </c>
      <c r="I41" s="5">
        <v>310</v>
      </c>
      <c r="J41" s="5">
        <v>310</v>
      </c>
      <c r="K41" s="5">
        <v>310</v>
      </c>
      <c r="L41" s="5">
        <v>310</v>
      </c>
      <c r="M41" s="5">
        <v>310</v>
      </c>
      <c r="N41" s="5">
        <v>310</v>
      </c>
      <c r="O41" s="5">
        <v>310</v>
      </c>
      <c r="P41" s="5">
        <v>310</v>
      </c>
      <c r="Q41" s="5">
        <v>310</v>
      </c>
      <c r="R41" s="5">
        <v>310</v>
      </c>
      <c r="T41" s="4">
        <v>160</v>
      </c>
      <c r="U41" s="4">
        <f t="shared" si="1"/>
        <v>180</v>
      </c>
    </row>
    <row r="42" spans="1:21" ht="12.75">
      <c r="A42" s="5">
        <v>340</v>
      </c>
      <c r="B42" s="5">
        <v>340</v>
      </c>
      <c r="C42" s="5">
        <v>340</v>
      </c>
      <c r="D42" s="5">
        <v>340</v>
      </c>
      <c r="E42" s="5">
        <v>340</v>
      </c>
      <c r="F42" s="5">
        <v>340</v>
      </c>
      <c r="G42" s="5">
        <v>340</v>
      </c>
      <c r="H42" s="5">
        <v>340</v>
      </c>
      <c r="I42" s="5">
        <v>340</v>
      </c>
      <c r="J42" s="5">
        <v>340</v>
      </c>
      <c r="K42" s="5">
        <v>340</v>
      </c>
      <c r="L42" s="5">
        <v>340</v>
      </c>
      <c r="M42" s="5">
        <v>340</v>
      </c>
      <c r="N42" s="5">
        <v>340</v>
      </c>
      <c r="O42" s="5">
        <v>340</v>
      </c>
      <c r="P42" s="5">
        <v>340</v>
      </c>
      <c r="Q42" s="5">
        <v>340</v>
      </c>
      <c r="R42" s="5">
        <v>340</v>
      </c>
      <c r="T42" s="4">
        <v>180</v>
      </c>
      <c r="U42" s="4">
        <f t="shared" si="1"/>
        <v>200</v>
      </c>
    </row>
    <row r="43" spans="1:21" ht="12.75">
      <c r="A43" s="5">
        <v>380</v>
      </c>
      <c r="B43" s="5">
        <v>380</v>
      </c>
      <c r="C43" s="5">
        <v>380</v>
      </c>
      <c r="D43" s="5">
        <v>380</v>
      </c>
      <c r="E43" s="5">
        <v>380</v>
      </c>
      <c r="F43" s="5">
        <v>380</v>
      </c>
      <c r="G43" s="5">
        <v>380</v>
      </c>
      <c r="H43" s="5">
        <v>380</v>
      </c>
      <c r="I43" s="5">
        <v>380</v>
      </c>
      <c r="J43" s="5">
        <v>380</v>
      </c>
      <c r="K43" s="5">
        <v>380</v>
      </c>
      <c r="L43" s="5">
        <v>380</v>
      </c>
      <c r="M43" s="5">
        <v>380</v>
      </c>
      <c r="N43" s="5">
        <v>380</v>
      </c>
      <c r="O43" s="5">
        <v>380</v>
      </c>
      <c r="P43" s="5">
        <v>380</v>
      </c>
      <c r="Q43" s="5">
        <v>380</v>
      </c>
      <c r="R43" s="5">
        <v>380</v>
      </c>
      <c r="T43" s="4">
        <v>200</v>
      </c>
      <c r="U43" s="4">
        <f t="shared" si="1"/>
        <v>225</v>
      </c>
    </row>
    <row r="44" spans="1:21" ht="12.75">
      <c r="A44" s="5">
        <v>420</v>
      </c>
      <c r="B44" s="5">
        <v>420</v>
      </c>
      <c r="C44" s="5">
        <v>420</v>
      </c>
      <c r="D44" s="5">
        <v>420</v>
      </c>
      <c r="E44" s="5">
        <v>420</v>
      </c>
      <c r="F44" s="5">
        <v>420</v>
      </c>
      <c r="G44" s="5">
        <v>420</v>
      </c>
      <c r="H44" s="5">
        <v>420</v>
      </c>
      <c r="I44" s="5">
        <v>420</v>
      </c>
      <c r="J44" s="5">
        <v>420</v>
      </c>
      <c r="K44" s="5">
        <v>420</v>
      </c>
      <c r="L44" s="5">
        <v>420</v>
      </c>
      <c r="M44" s="5">
        <v>420</v>
      </c>
      <c r="N44" s="5">
        <v>420</v>
      </c>
      <c r="O44" s="5">
        <v>420</v>
      </c>
      <c r="P44" s="5">
        <v>420</v>
      </c>
      <c r="Q44" s="5">
        <v>420</v>
      </c>
      <c r="R44" s="5">
        <v>420</v>
      </c>
      <c r="T44" s="4">
        <v>225</v>
      </c>
      <c r="U44" s="4">
        <f t="shared" si="1"/>
        <v>250</v>
      </c>
    </row>
    <row r="45" spans="1:21" ht="12.75">
      <c r="A45" s="5">
        <v>480</v>
      </c>
      <c r="B45" s="5">
        <v>480</v>
      </c>
      <c r="C45" s="5">
        <v>480</v>
      </c>
      <c r="D45" s="5">
        <v>480</v>
      </c>
      <c r="E45" s="5">
        <v>480</v>
      </c>
      <c r="F45" s="5">
        <v>480</v>
      </c>
      <c r="G45" s="5">
        <v>480</v>
      </c>
      <c r="H45" s="5">
        <v>480</v>
      </c>
      <c r="I45" s="5">
        <v>480</v>
      </c>
      <c r="J45" s="5">
        <v>480</v>
      </c>
      <c r="K45" s="5">
        <v>480</v>
      </c>
      <c r="L45" s="5">
        <v>480</v>
      </c>
      <c r="M45" s="5">
        <v>480</v>
      </c>
      <c r="N45" s="5">
        <v>480</v>
      </c>
      <c r="O45" s="5">
        <v>480</v>
      </c>
      <c r="P45" s="5">
        <v>480</v>
      </c>
      <c r="Q45" s="5">
        <v>480</v>
      </c>
      <c r="R45" s="5">
        <v>480</v>
      </c>
      <c r="T45" s="4">
        <v>250</v>
      </c>
      <c r="U45" s="4">
        <f t="shared" si="1"/>
        <v>280</v>
      </c>
    </row>
    <row r="46" spans="1:21" ht="12.75">
      <c r="A46" s="5">
        <v>540</v>
      </c>
      <c r="B46" s="5">
        <v>540</v>
      </c>
      <c r="C46" s="5">
        <v>540</v>
      </c>
      <c r="D46" s="5">
        <v>540</v>
      </c>
      <c r="E46" s="5">
        <v>540</v>
      </c>
      <c r="F46" s="5">
        <v>540</v>
      </c>
      <c r="G46" s="5">
        <v>540</v>
      </c>
      <c r="H46" s="5">
        <v>540</v>
      </c>
      <c r="I46" s="5">
        <v>540</v>
      </c>
      <c r="J46" s="5">
        <v>540</v>
      </c>
      <c r="K46" s="5">
        <v>540</v>
      </c>
      <c r="L46" s="5">
        <v>540</v>
      </c>
      <c r="M46" s="5">
        <v>540</v>
      </c>
      <c r="N46" s="5">
        <v>540</v>
      </c>
      <c r="O46" s="5">
        <v>540</v>
      </c>
      <c r="P46" s="5">
        <v>540</v>
      </c>
      <c r="Q46" s="5">
        <v>540</v>
      </c>
      <c r="R46" s="5">
        <v>540</v>
      </c>
      <c r="T46" s="4">
        <v>280</v>
      </c>
      <c r="U46" s="4">
        <f t="shared" si="1"/>
        <v>315</v>
      </c>
    </row>
    <row r="47" spans="1:21" ht="12.75">
      <c r="A47" s="5">
        <v>600</v>
      </c>
      <c r="B47" s="5">
        <v>600</v>
      </c>
      <c r="C47" s="5">
        <v>600</v>
      </c>
      <c r="D47" s="5">
        <v>600</v>
      </c>
      <c r="E47" s="5">
        <v>600</v>
      </c>
      <c r="F47" s="5">
        <v>600</v>
      </c>
      <c r="G47" s="5">
        <v>600</v>
      </c>
      <c r="H47" s="5">
        <v>600</v>
      </c>
      <c r="I47" s="5">
        <v>600</v>
      </c>
      <c r="J47" s="5">
        <v>600</v>
      </c>
      <c r="K47" s="5">
        <v>600</v>
      </c>
      <c r="L47" s="5">
        <v>600</v>
      </c>
      <c r="M47" s="5">
        <v>600</v>
      </c>
      <c r="N47" s="5">
        <v>600</v>
      </c>
      <c r="O47" s="5">
        <v>600</v>
      </c>
      <c r="P47" s="5">
        <v>600</v>
      </c>
      <c r="Q47" s="5">
        <v>600</v>
      </c>
      <c r="R47" s="5">
        <v>600</v>
      </c>
      <c r="T47" s="4">
        <v>315</v>
      </c>
      <c r="U47" s="4">
        <f t="shared" si="1"/>
        <v>355</v>
      </c>
    </row>
    <row r="48" spans="1:21" ht="12.75">
      <c r="A48" s="5">
        <v>680</v>
      </c>
      <c r="B48" s="5">
        <v>680</v>
      </c>
      <c r="C48" s="5">
        <v>680</v>
      </c>
      <c r="D48" s="5">
        <v>680</v>
      </c>
      <c r="E48" s="5">
        <v>680</v>
      </c>
      <c r="F48" s="5">
        <v>680</v>
      </c>
      <c r="G48" s="5">
        <v>680</v>
      </c>
      <c r="H48" s="5">
        <v>680</v>
      </c>
      <c r="I48" s="5">
        <v>680</v>
      </c>
      <c r="J48" s="5">
        <v>680</v>
      </c>
      <c r="K48" s="5">
        <v>680</v>
      </c>
      <c r="L48" s="5">
        <v>680</v>
      </c>
      <c r="M48" s="5">
        <v>680</v>
      </c>
      <c r="N48" s="5">
        <v>680</v>
      </c>
      <c r="O48" s="5">
        <v>680</v>
      </c>
      <c r="P48" s="5">
        <v>680</v>
      </c>
      <c r="Q48" s="5">
        <v>680</v>
      </c>
      <c r="R48" s="5">
        <v>680</v>
      </c>
      <c r="T48" s="4">
        <v>355</v>
      </c>
      <c r="U48" s="4">
        <f t="shared" si="1"/>
        <v>400</v>
      </c>
    </row>
    <row r="49" spans="1:21" ht="12.75">
      <c r="A49" s="5">
        <v>740</v>
      </c>
      <c r="B49" s="5">
        <v>740</v>
      </c>
      <c r="C49" s="5">
        <v>740</v>
      </c>
      <c r="D49" s="5">
        <v>740</v>
      </c>
      <c r="E49" s="5">
        <v>740</v>
      </c>
      <c r="F49" s="5">
        <v>740</v>
      </c>
      <c r="G49" s="5">
        <v>740</v>
      </c>
      <c r="H49" s="5">
        <v>740</v>
      </c>
      <c r="I49" s="5">
        <v>740</v>
      </c>
      <c r="J49" s="5">
        <v>740</v>
      </c>
      <c r="K49" s="5">
        <v>740</v>
      </c>
      <c r="L49" s="5">
        <v>740</v>
      </c>
      <c r="M49" s="5">
        <v>740</v>
      </c>
      <c r="N49" s="5">
        <v>740</v>
      </c>
      <c r="O49" s="5">
        <v>740</v>
      </c>
      <c r="P49" s="5">
        <v>740</v>
      </c>
      <c r="Q49" s="5">
        <v>740</v>
      </c>
      <c r="R49" s="5">
        <v>740</v>
      </c>
      <c r="T49" s="4">
        <v>400</v>
      </c>
      <c r="U49" s="4">
        <f t="shared" si="1"/>
        <v>450</v>
      </c>
    </row>
    <row r="50" spans="1:21" ht="12.75">
      <c r="A50" s="5">
        <v>840</v>
      </c>
      <c r="B50" s="5">
        <v>840</v>
      </c>
      <c r="C50" s="5">
        <v>840</v>
      </c>
      <c r="D50" s="5">
        <v>840</v>
      </c>
      <c r="E50" s="5">
        <v>840</v>
      </c>
      <c r="F50" s="5">
        <v>840</v>
      </c>
      <c r="G50" s="5">
        <v>840</v>
      </c>
      <c r="H50" s="5">
        <v>840</v>
      </c>
      <c r="I50" s="5">
        <v>840</v>
      </c>
      <c r="J50" s="5">
        <v>840</v>
      </c>
      <c r="K50" s="5">
        <v>840</v>
      </c>
      <c r="L50" s="5">
        <v>840</v>
      </c>
      <c r="M50" s="5">
        <v>840</v>
      </c>
      <c r="N50" s="5">
        <v>840</v>
      </c>
      <c r="O50" s="5">
        <v>840</v>
      </c>
      <c r="P50" s="5">
        <v>840</v>
      </c>
      <c r="Q50" s="5">
        <v>840</v>
      </c>
      <c r="R50" s="5">
        <v>840</v>
      </c>
      <c r="T50" s="4">
        <v>450</v>
      </c>
      <c r="U50" s="4">
        <v>500</v>
      </c>
    </row>
    <row r="51" spans="1:21" ht="12.75">
      <c r="A51" s="5">
        <v>60</v>
      </c>
      <c r="B51" s="5">
        <v>60</v>
      </c>
      <c r="C51" s="5">
        <v>60</v>
      </c>
      <c r="D51" s="5">
        <v>60</v>
      </c>
      <c r="E51" s="5">
        <v>60</v>
      </c>
      <c r="F51" s="5">
        <v>60</v>
      </c>
      <c r="G51" s="5">
        <v>60</v>
      </c>
      <c r="H51" s="5">
        <v>60</v>
      </c>
      <c r="I51" s="5">
        <v>60</v>
      </c>
      <c r="J51" s="5">
        <v>60</v>
      </c>
      <c r="K51" s="5">
        <v>60</v>
      </c>
      <c r="L51" s="5">
        <v>60</v>
      </c>
      <c r="M51" s="5">
        <v>60</v>
      </c>
      <c r="N51" s="5">
        <v>60</v>
      </c>
      <c r="O51" s="5">
        <v>60</v>
      </c>
      <c r="P51" s="5">
        <v>60</v>
      </c>
      <c r="Q51" s="5">
        <v>60</v>
      </c>
      <c r="R51" s="5">
        <v>60</v>
      </c>
      <c r="S51" t="s">
        <v>6</v>
      </c>
      <c r="T51" s="4">
        <v>1</v>
      </c>
      <c r="U51" s="4">
        <f>T52</f>
        <v>3</v>
      </c>
    </row>
    <row r="52" spans="1:21" ht="12.75">
      <c r="A52" s="5">
        <v>70</v>
      </c>
      <c r="B52" s="5">
        <v>70</v>
      </c>
      <c r="C52" s="5">
        <v>70</v>
      </c>
      <c r="D52" s="5">
        <v>70</v>
      </c>
      <c r="E52" s="5">
        <v>70</v>
      </c>
      <c r="F52" s="5">
        <v>70</v>
      </c>
      <c r="G52" s="5">
        <v>70</v>
      </c>
      <c r="H52" s="5">
        <v>70</v>
      </c>
      <c r="I52" s="5">
        <v>70</v>
      </c>
      <c r="J52" s="5">
        <v>70</v>
      </c>
      <c r="K52" s="5">
        <v>70</v>
      </c>
      <c r="L52" s="5">
        <v>70</v>
      </c>
      <c r="M52" s="5">
        <v>70</v>
      </c>
      <c r="N52" s="5">
        <v>70</v>
      </c>
      <c r="O52" s="5">
        <v>70</v>
      </c>
      <c r="P52" s="5">
        <v>70</v>
      </c>
      <c r="Q52" s="5">
        <v>70</v>
      </c>
      <c r="R52" s="5">
        <v>70</v>
      </c>
      <c r="T52" s="4">
        <v>3</v>
      </c>
      <c r="U52" s="4">
        <f>T53</f>
        <v>6</v>
      </c>
    </row>
    <row r="53" spans="1:21" ht="12.75">
      <c r="A53" s="5">
        <v>80</v>
      </c>
      <c r="B53" s="5">
        <v>80</v>
      </c>
      <c r="C53" s="5">
        <v>80</v>
      </c>
      <c r="D53" s="5">
        <v>80</v>
      </c>
      <c r="E53" s="5">
        <v>80</v>
      </c>
      <c r="F53" s="5">
        <v>80</v>
      </c>
      <c r="G53" s="5">
        <v>80</v>
      </c>
      <c r="H53" s="5">
        <v>80</v>
      </c>
      <c r="I53" s="5">
        <v>80</v>
      </c>
      <c r="J53" s="5">
        <v>80</v>
      </c>
      <c r="K53" s="5">
        <v>80</v>
      </c>
      <c r="L53" s="5">
        <v>80</v>
      </c>
      <c r="M53" s="5">
        <v>80</v>
      </c>
      <c r="N53" s="5">
        <v>80</v>
      </c>
      <c r="O53" s="5">
        <v>80</v>
      </c>
      <c r="P53" s="5">
        <v>80</v>
      </c>
      <c r="Q53" s="5">
        <v>80</v>
      </c>
      <c r="R53" s="5">
        <v>80</v>
      </c>
      <c r="T53" s="4">
        <v>6</v>
      </c>
      <c r="U53" s="4">
        <f aca="true" t="shared" si="2" ref="U53:U74">T54</f>
        <v>10</v>
      </c>
    </row>
    <row r="54" spans="1:21" ht="12.75">
      <c r="A54" s="5">
        <v>95</v>
      </c>
      <c r="B54" s="5">
        <v>95</v>
      </c>
      <c r="C54" s="5">
        <v>95</v>
      </c>
      <c r="D54" s="5">
        <v>95</v>
      </c>
      <c r="E54" s="5">
        <v>95</v>
      </c>
      <c r="F54" s="5">
        <v>95</v>
      </c>
      <c r="G54" s="5">
        <v>95</v>
      </c>
      <c r="H54" s="5">
        <v>95</v>
      </c>
      <c r="I54" s="5">
        <v>95</v>
      </c>
      <c r="J54" s="5">
        <v>95</v>
      </c>
      <c r="K54" s="5">
        <v>95</v>
      </c>
      <c r="L54" s="5">
        <v>95</v>
      </c>
      <c r="M54" s="5">
        <v>95</v>
      </c>
      <c r="N54" s="5">
        <v>95</v>
      </c>
      <c r="O54" s="5">
        <v>95</v>
      </c>
      <c r="P54" s="5">
        <v>95</v>
      </c>
      <c r="Q54" s="5">
        <v>95</v>
      </c>
      <c r="R54" s="5">
        <v>95</v>
      </c>
      <c r="T54" s="4">
        <v>10</v>
      </c>
      <c r="U54" s="4">
        <f t="shared" si="2"/>
        <v>14</v>
      </c>
    </row>
    <row r="55" spans="1:21" ht="12.75">
      <c r="A55" s="5">
        <v>95</v>
      </c>
      <c r="B55" s="5">
        <v>95</v>
      </c>
      <c r="C55" s="5">
        <v>95</v>
      </c>
      <c r="D55" s="5">
        <v>95</v>
      </c>
      <c r="E55" s="5">
        <v>95</v>
      </c>
      <c r="F55" s="5">
        <v>95</v>
      </c>
      <c r="G55" s="5">
        <v>95</v>
      </c>
      <c r="H55" s="5">
        <v>95</v>
      </c>
      <c r="I55" s="5">
        <v>95</v>
      </c>
      <c r="J55" s="5">
        <v>95</v>
      </c>
      <c r="K55" s="5">
        <v>95</v>
      </c>
      <c r="L55" s="5">
        <v>95</v>
      </c>
      <c r="M55" s="5">
        <v>95</v>
      </c>
      <c r="N55" s="5">
        <v>95</v>
      </c>
      <c r="O55" s="5">
        <v>95</v>
      </c>
      <c r="P55" s="5">
        <v>95</v>
      </c>
      <c r="Q55" s="5">
        <v>95</v>
      </c>
      <c r="R55" s="5">
        <v>95</v>
      </c>
      <c r="T55" s="4">
        <v>14</v>
      </c>
      <c r="U55" s="4">
        <f t="shared" si="2"/>
        <v>18</v>
      </c>
    </row>
    <row r="56" spans="1:21" ht="12.75">
      <c r="A56" s="5">
        <v>110</v>
      </c>
      <c r="B56" s="5">
        <v>110</v>
      </c>
      <c r="C56" s="5">
        <v>110</v>
      </c>
      <c r="D56" s="5">
        <v>110</v>
      </c>
      <c r="E56" s="5">
        <v>110</v>
      </c>
      <c r="F56" s="5">
        <v>110</v>
      </c>
      <c r="G56" s="5">
        <v>110</v>
      </c>
      <c r="H56" s="5">
        <v>110</v>
      </c>
      <c r="I56" s="5">
        <v>110</v>
      </c>
      <c r="J56" s="5">
        <v>110</v>
      </c>
      <c r="K56" s="5">
        <v>110</v>
      </c>
      <c r="L56" s="5">
        <v>110</v>
      </c>
      <c r="M56" s="5">
        <v>110</v>
      </c>
      <c r="N56" s="5">
        <v>110</v>
      </c>
      <c r="O56" s="5">
        <v>110</v>
      </c>
      <c r="P56" s="5">
        <v>110</v>
      </c>
      <c r="Q56" s="5">
        <v>110</v>
      </c>
      <c r="R56" s="5">
        <v>110</v>
      </c>
      <c r="T56" s="4">
        <v>18</v>
      </c>
      <c r="U56" s="4">
        <f t="shared" si="2"/>
        <v>24</v>
      </c>
    </row>
    <row r="57" spans="1:21" ht="12.75">
      <c r="A57" s="5">
        <v>110</v>
      </c>
      <c r="B57" s="5">
        <v>110</v>
      </c>
      <c r="C57" s="5">
        <v>110</v>
      </c>
      <c r="D57" s="5">
        <v>110</v>
      </c>
      <c r="E57" s="5">
        <v>110</v>
      </c>
      <c r="F57" s="5">
        <v>110</v>
      </c>
      <c r="G57" s="5">
        <v>110</v>
      </c>
      <c r="H57" s="5">
        <v>110</v>
      </c>
      <c r="I57" s="5">
        <v>110</v>
      </c>
      <c r="J57" s="5">
        <v>110</v>
      </c>
      <c r="K57" s="5">
        <v>110</v>
      </c>
      <c r="L57" s="5">
        <v>110</v>
      </c>
      <c r="M57" s="5">
        <v>110</v>
      </c>
      <c r="N57" s="5">
        <v>110</v>
      </c>
      <c r="O57" s="5">
        <v>110</v>
      </c>
      <c r="P57" s="5">
        <v>110</v>
      </c>
      <c r="Q57" s="5">
        <v>110</v>
      </c>
      <c r="R57" s="5">
        <v>110</v>
      </c>
      <c r="T57" s="4">
        <v>24</v>
      </c>
      <c r="U57" s="4">
        <f t="shared" si="2"/>
        <v>30</v>
      </c>
    </row>
    <row r="58" spans="1:21" ht="12.75">
      <c r="A58" s="5">
        <v>120</v>
      </c>
      <c r="B58" s="5">
        <v>120</v>
      </c>
      <c r="C58" s="5">
        <v>120</v>
      </c>
      <c r="D58" s="5">
        <v>120</v>
      </c>
      <c r="E58" s="5">
        <v>120</v>
      </c>
      <c r="F58" s="5">
        <v>120</v>
      </c>
      <c r="G58" s="5">
        <v>120</v>
      </c>
      <c r="H58" s="5">
        <v>120</v>
      </c>
      <c r="I58" s="5">
        <v>120</v>
      </c>
      <c r="J58" s="5">
        <v>120</v>
      </c>
      <c r="K58" s="5">
        <v>120</v>
      </c>
      <c r="L58" s="5">
        <v>120</v>
      </c>
      <c r="M58" s="5">
        <v>120</v>
      </c>
      <c r="N58" s="5">
        <v>120</v>
      </c>
      <c r="O58" s="5">
        <v>120</v>
      </c>
      <c r="P58" s="5">
        <v>120</v>
      </c>
      <c r="Q58" s="5">
        <v>120</v>
      </c>
      <c r="R58" s="5">
        <v>120</v>
      </c>
      <c r="T58" s="4">
        <v>30</v>
      </c>
      <c r="U58" s="4">
        <f t="shared" si="2"/>
        <v>40</v>
      </c>
    </row>
    <row r="59" spans="1:21" ht="12.75">
      <c r="A59" s="5">
        <v>130</v>
      </c>
      <c r="B59" s="5">
        <v>130</v>
      </c>
      <c r="C59" s="5">
        <v>130</v>
      </c>
      <c r="D59" s="5">
        <v>130</v>
      </c>
      <c r="E59" s="5">
        <v>130</v>
      </c>
      <c r="F59" s="5">
        <v>130</v>
      </c>
      <c r="G59" s="5">
        <v>130</v>
      </c>
      <c r="H59" s="5">
        <v>130</v>
      </c>
      <c r="I59" s="5">
        <v>130</v>
      </c>
      <c r="J59" s="5">
        <v>130</v>
      </c>
      <c r="K59" s="5">
        <v>130</v>
      </c>
      <c r="L59" s="5">
        <v>130</v>
      </c>
      <c r="M59" s="5">
        <v>130</v>
      </c>
      <c r="N59" s="5">
        <v>130</v>
      </c>
      <c r="O59" s="5">
        <v>130</v>
      </c>
      <c r="P59" s="5">
        <v>130</v>
      </c>
      <c r="Q59" s="5">
        <v>130</v>
      </c>
      <c r="R59" s="5">
        <v>130</v>
      </c>
      <c r="T59" s="4">
        <v>40</v>
      </c>
      <c r="U59" s="4">
        <f t="shared" si="2"/>
        <v>50</v>
      </c>
    </row>
    <row r="60" spans="1:21" ht="12.75">
      <c r="A60" s="5">
        <v>140</v>
      </c>
      <c r="B60" s="5">
        <v>140</v>
      </c>
      <c r="C60" s="5">
        <v>140</v>
      </c>
      <c r="D60" s="5">
        <v>140</v>
      </c>
      <c r="E60" s="5">
        <v>140</v>
      </c>
      <c r="F60" s="5">
        <v>140</v>
      </c>
      <c r="G60" s="5">
        <v>140</v>
      </c>
      <c r="H60" s="5">
        <v>140</v>
      </c>
      <c r="I60" s="5">
        <v>140</v>
      </c>
      <c r="J60" s="5">
        <v>140</v>
      </c>
      <c r="K60" s="5">
        <v>140</v>
      </c>
      <c r="L60" s="5">
        <v>140</v>
      </c>
      <c r="M60" s="5">
        <v>140</v>
      </c>
      <c r="N60" s="5">
        <v>140</v>
      </c>
      <c r="O60" s="5">
        <v>140</v>
      </c>
      <c r="P60" s="5">
        <v>140</v>
      </c>
      <c r="Q60" s="5">
        <v>140</v>
      </c>
      <c r="R60" s="5">
        <v>140</v>
      </c>
      <c r="T60" s="4">
        <v>50</v>
      </c>
      <c r="U60" s="4">
        <f t="shared" si="2"/>
        <v>65</v>
      </c>
    </row>
    <row r="61" spans="1:21" ht="12.75">
      <c r="A61" s="5">
        <v>150</v>
      </c>
      <c r="B61" s="5">
        <v>150</v>
      </c>
      <c r="C61" s="5">
        <v>150</v>
      </c>
      <c r="D61" s="5">
        <v>150</v>
      </c>
      <c r="E61" s="5">
        <v>150</v>
      </c>
      <c r="F61" s="5">
        <v>150</v>
      </c>
      <c r="G61" s="5">
        <v>150</v>
      </c>
      <c r="H61" s="5">
        <v>150</v>
      </c>
      <c r="I61" s="5">
        <v>150</v>
      </c>
      <c r="J61" s="5">
        <v>150</v>
      </c>
      <c r="K61" s="5">
        <v>150</v>
      </c>
      <c r="L61" s="5">
        <v>150</v>
      </c>
      <c r="M61" s="5">
        <v>150</v>
      </c>
      <c r="N61" s="5">
        <v>150</v>
      </c>
      <c r="O61" s="5">
        <v>150</v>
      </c>
      <c r="P61" s="5">
        <v>150</v>
      </c>
      <c r="Q61" s="5">
        <v>150</v>
      </c>
      <c r="R61" s="5">
        <v>150</v>
      </c>
      <c r="T61" s="4">
        <v>65</v>
      </c>
      <c r="U61" s="4">
        <f t="shared" si="2"/>
        <v>80</v>
      </c>
    </row>
    <row r="62" spans="1:21" ht="12.75">
      <c r="A62" s="5">
        <v>170</v>
      </c>
      <c r="B62" s="5">
        <v>170</v>
      </c>
      <c r="C62" s="5">
        <v>170</v>
      </c>
      <c r="D62" s="5">
        <v>170</v>
      </c>
      <c r="E62" s="5">
        <v>170</v>
      </c>
      <c r="F62" s="5">
        <v>170</v>
      </c>
      <c r="G62" s="5">
        <v>170</v>
      </c>
      <c r="H62" s="5">
        <v>170</v>
      </c>
      <c r="I62" s="5">
        <v>170</v>
      </c>
      <c r="J62" s="5">
        <v>170</v>
      </c>
      <c r="K62" s="5">
        <v>170</v>
      </c>
      <c r="L62" s="5">
        <v>170</v>
      </c>
      <c r="M62" s="5">
        <v>170</v>
      </c>
      <c r="N62" s="5">
        <v>170</v>
      </c>
      <c r="O62" s="5">
        <v>170</v>
      </c>
      <c r="P62" s="5">
        <v>170</v>
      </c>
      <c r="Q62" s="5">
        <v>170</v>
      </c>
      <c r="R62" s="5">
        <v>170</v>
      </c>
      <c r="T62" s="4">
        <v>80</v>
      </c>
      <c r="U62" s="4">
        <f t="shared" si="2"/>
        <v>100</v>
      </c>
    </row>
    <row r="63" spans="1:21" ht="12.75">
      <c r="A63" s="5">
        <v>180</v>
      </c>
      <c r="B63" s="5">
        <v>180</v>
      </c>
      <c r="C63" s="5">
        <v>180</v>
      </c>
      <c r="D63" s="5">
        <v>180</v>
      </c>
      <c r="E63" s="5">
        <v>180</v>
      </c>
      <c r="F63" s="5">
        <v>180</v>
      </c>
      <c r="G63" s="5">
        <v>180</v>
      </c>
      <c r="H63" s="5">
        <v>180</v>
      </c>
      <c r="I63" s="5">
        <v>180</v>
      </c>
      <c r="J63" s="5">
        <v>180</v>
      </c>
      <c r="K63" s="5">
        <v>180</v>
      </c>
      <c r="L63" s="5">
        <v>180</v>
      </c>
      <c r="M63" s="5">
        <v>180</v>
      </c>
      <c r="N63" s="5">
        <v>180</v>
      </c>
      <c r="O63" s="5">
        <v>180</v>
      </c>
      <c r="P63" s="5">
        <v>180</v>
      </c>
      <c r="Q63" s="5">
        <v>180</v>
      </c>
      <c r="R63" s="5">
        <v>180</v>
      </c>
      <c r="T63" s="4">
        <v>100</v>
      </c>
      <c r="U63" s="4">
        <f t="shared" si="2"/>
        <v>120</v>
      </c>
    </row>
    <row r="64" spans="1:21" ht="12.75">
      <c r="A64" s="5">
        <v>200</v>
      </c>
      <c r="B64" s="5">
        <v>200</v>
      </c>
      <c r="C64" s="5">
        <v>200</v>
      </c>
      <c r="D64" s="5">
        <v>200</v>
      </c>
      <c r="E64" s="5">
        <v>200</v>
      </c>
      <c r="F64" s="5">
        <v>200</v>
      </c>
      <c r="G64" s="5">
        <v>200</v>
      </c>
      <c r="H64" s="5">
        <v>200</v>
      </c>
      <c r="I64" s="5">
        <v>200</v>
      </c>
      <c r="J64" s="5">
        <v>200</v>
      </c>
      <c r="K64" s="5">
        <v>200</v>
      </c>
      <c r="L64" s="5">
        <v>200</v>
      </c>
      <c r="M64" s="5">
        <v>200</v>
      </c>
      <c r="N64" s="5">
        <v>200</v>
      </c>
      <c r="O64" s="5">
        <v>200</v>
      </c>
      <c r="P64" s="5">
        <v>200</v>
      </c>
      <c r="Q64" s="5">
        <v>200</v>
      </c>
      <c r="R64" s="5">
        <v>200</v>
      </c>
      <c r="T64" s="4">
        <v>120</v>
      </c>
      <c r="U64" s="4">
        <f t="shared" si="2"/>
        <v>140</v>
      </c>
    </row>
    <row r="65" spans="1:21" ht="12.75">
      <c r="A65" s="5">
        <v>210</v>
      </c>
      <c r="B65" s="5">
        <v>210</v>
      </c>
      <c r="C65" s="5">
        <v>210</v>
      </c>
      <c r="D65" s="5">
        <v>210</v>
      </c>
      <c r="E65" s="5">
        <v>210</v>
      </c>
      <c r="F65" s="5">
        <v>210</v>
      </c>
      <c r="G65" s="5">
        <v>210</v>
      </c>
      <c r="H65" s="5">
        <v>210</v>
      </c>
      <c r="I65" s="5">
        <v>210</v>
      </c>
      <c r="J65" s="5">
        <v>210</v>
      </c>
      <c r="K65" s="5">
        <v>210</v>
      </c>
      <c r="L65" s="5">
        <v>210</v>
      </c>
      <c r="M65" s="5">
        <v>210</v>
      </c>
      <c r="N65" s="5">
        <v>210</v>
      </c>
      <c r="O65" s="5">
        <v>210</v>
      </c>
      <c r="P65" s="5">
        <v>210</v>
      </c>
      <c r="Q65" s="5">
        <v>210</v>
      </c>
      <c r="R65" s="5">
        <v>210</v>
      </c>
      <c r="T65" s="4">
        <v>140</v>
      </c>
      <c r="U65" s="4">
        <f t="shared" si="2"/>
        <v>160</v>
      </c>
    </row>
    <row r="66" spans="1:21" ht="12.75">
      <c r="A66" s="5">
        <v>230</v>
      </c>
      <c r="B66" s="5">
        <v>230</v>
      </c>
      <c r="C66" s="5">
        <v>230</v>
      </c>
      <c r="D66" s="5">
        <v>230</v>
      </c>
      <c r="E66" s="5">
        <v>230</v>
      </c>
      <c r="F66" s="5">
        <v>230</v>
      </c>
      <c r="G66" s="5">
        <v>230</v>
      </c>
      <c r="H66" s="5">
        <v>230</v>
      </c>
      <c r="I66" s="5">
        <v>230</v>
      </c>
      <c r="J66" s="5">
        <v>230</v>
      </c>
      <c r="K66" s="5">
        <v>230</v>
      </c>
      <c r="L66" s="5">
        <v>230</v>
      </c>
      <c r="M66" s="5">
        <v>230</v>
      </c>
      <c r="N66" s="5">
        <v>230</v>
      </c>
      <c r="O66" s="5">
        <v>230</v>
      </c>
      <c r="P66" s="5">
        <v>230</v>
      </c>
      <c r="Q66" s="5">
        <v>230</v>
      </c>
      <c r="R66" s="5">
        <v>230</v>
      </c>
      <c r="T66" s="4">
        <v>160</v>
      </c>
      <c r="U66" s="4">
        <f t="shared" si="2"/>
        <v>180</v>
      </c>
    </row>
    <row r="67" spans="1:21" ht="12.75">
      <c r="A67" s="5">
        <v>240</v>
      </c>
      <c r="B67" s="5">
        <v>240</v>
      </c>
      <c r="C67" s="5">
        <v>240</v>
      </c>
      <c r="D67" s="5">
        <v>240</v>
      </c>
      <c r="E67" s="5">
        <v>240</v>
      </c>
      <c r="F67" s="5">
        <v>240</v>
      </c>
      <c r="G67" s="5">
        <v>240</v>
      </c>
      <c r="H67" s="5">
        <v>240</v>
      </c>
      <c r="I67" s="5">
        <v>240</v>
      </c>
      <c r="J67" s="5">
        <v>240</v>
      </c>
      <c r="K67" s="5">
        <v>240</v>
      </c>
      <c r="L67" s="5">
        <v>240</v>
      </c>
      <c r="M67" s="5">
        <v>240</v>
      </c>
      <c r="N67" s="5">
        <v>240</v>
      </c>
      <c r="O67" s="5">
        <v>240</v>
      </c>
      <c r="P67" s="5">
        <v>240</v>
      </c>
      <c r="Q67" s="5">
        <v>240</v>
      </c>
      <c r="R67" s="5">
        <v>240</v>
      </c>
      <c r="T67" s="4">
        <v>180</v>
      </c>
      <c r="U67" s="4">
        <f t="shared" si="2"/>
        <v>200</v>
      </c>
    </row>
    <row r="68" spans="1:21" ht="12.75">
      <c r="A68" s="5">
        <v>260</v>
      </c>
      <c r="B68" s="5">
        <v>260</v>
      </c>
      <c r="C68" s="5">
        <v>260</v>
      </c>
      <c r="D68" s="5">
        <v>260</v>
      </c>
      <c r="E68" s="5">
        <v>260</v>
      </c>
      <c r="F68" s="5">
        <v>260</v>
      </c>
      <c r="G68" s="5">
        <v>260</v>
      </c>
      <c r="H68" s="5">
        <v>260</v>
      </c>
      <c r="I68" s="5">
        <v>260</v>
      </c>
      <c r="J68" s="5">
        <v>260</v>
      </c>
      <c r="K68" s="5">
        <v>260</v>
      </c>
      <c r="L68" s="5">
        <v>260</v>
      </c>
      <c r="M68" s="5">
        <v>260</v>
      </c>
      <c r="N68" s="5">
        <v>260</v>
      </c>
      <c r="O68" s="5">
        <v>260</v>
      </c>
      <c r="P68" s="5">
        <v>260</v>
      </c>
      <c r="Q68" s="5">
        <v>260</v>
      </c>
      <c r="R68" s="5">
        <v>260</v>
      </c>
      <c r="T68" s="4">
        <v>200</v>
      </c>
      <c r="U68" s="4">
        <f t="shared" si="2"/>
        <v>225</v>
      </c>
    </row>
    <row r="69" spans="1:21" ht="12.75">
      <c r="A69" s="5">
        <v>280</v>
      </c>
      <c r="B69" s="5">
        <v>280</v>
      </c>
      <c r="C69" s="5">
        <v>280</v>
      </c>
      <c r="D69" s="5">
        <v>280</v>
      </c>
      <c r="E69" s="5">
        <v>280</v>
      </c>
      <c r="F69" s="5">
        <v>280</v>
      </c>
      <c r="G69" s="5">
        <v>280</v>
      </c>
      <c r="H69" s="5">
        <v>280</v>
      </c>
      <c r="I69" s="5">
        <v>280</v>
      </c>
      <c r="J69" s="5">
        <v>280</v>
      </c>
      <c r="K69" s="5">
        <v>280</v>
      </c>
      <c r="L69" s="5">
        <v>280</v>
      </c>
      <c r="M69" s="5">
        <v>280</v>
      </c>
      <c r="N69" s="5">
        <v>280</v>
      </c>
      <c r="O69" s="5">
        <v>280</v>
      </c>
      <c r="P69" s="5">
        <v>280</v>
      </c>
      <c r="Q69" s="5">
        <v>280</v>
      </c>
      <c r="R69" s="5">
        <v>280</v>
      </c>
      <c r="T69" s="4">
        <v>225</v>
      </c>
      <c r="U69" s="4">
        <f t="shared" si="2"/>
        <v>250</v>
      </c>
    </row>
    <row r="70" spans="1:21" ht="12.75">
      <c r="A70" s="5">
        <v>300</v>
      </c>
      <c r="B70" s="5">
        <v>300</v>
      </c>
      <c r="C70" s="5">
        <v>300</v>
      </c>
      <c r="D70" s="5">
        <v>300</v>
      </c>
      <c r="E70" s="5">
        <v>300</v>
      </c>
      <c r="F70" s="5">
        <v>300</v>
      </c>
      <c r="G70" s="5">
        <v>300</v>
      </c>
      <c r="H70" s="5">
        <v>300</v>
      </c>
      <c r="I70" s="5">
        <v>300</v>
      </c>
      <c r="J70" s="5">
        <v>300</v>
      </c>
      <c r="K70" s="5">
        <v>300</v>
      </c>
      <c r="L70" s="5">
        <v>300</v>
      </c>
      <c r="M70" s="5">
        <v>300</v>
      </c>
      <c r="N70" s="5">
        <v>300</v>
      </c>
      <c r="O70" s="5">
        <v>300</v>
      </c>
      <c r="P70" s="5">
        <v>300</v>
      </c>
      <c r="Q70" s="5">
        <v>300</v>
      </c>
      <c r="R70" s="5">
        <v>300</v>
      </c>
      <c r="T70" s="4">
        <v>250</v>
      </c>
      <c r="U70" s="4">
        <f t="shared" si="2"/>
        <v>280</v>
      </c>
    </row>
    <row r="71" spans="1:21" ht="12.75">
      <c r="A71" s="5">
        <v>330</v>
      </c>
      <c r="B71" s="5">
        <v>330</v>
      </c>
      <c r="C71" s="5">
        <v>330</v>
      </c>
      <c r="D71" s="5">
        <v>330</v>
      </c>
      <c r="E71" s="5">
        <v>330</v>
      </c>
      <c r="F71" s="5">
        <v>330</v>
      </c>
      <c r="G71" s="5">
        <v>330</v>
      </c>
      <c r="H71" s="5">
        <v>330</v>
      </c>
      <c r="I71" s="5">
        <v>330</v>
      </c>
      <c r="J71" s="5">
        <v>330</v>
      </c>
      <c r="K71" s="5">
        <v>330</v>
      </c>
      <c r="L71" s="5">
        <v>330</v>
      </c>
      <c r="M71" s="5">
        <v>330</v>
      </c>
      <c r="N71" s="5">
        <v>330</v>
      </c>
      <c r="O71" s="5">
        <v>330</v>
      </c>
      <c r="P71" s="5">
        <v>330</v>
      </c>
      <c r="Q71" s="5">
        <v>330</v>
      </c>
      <c r="R71" s="5">
        <v>330</v>
      </c>
      <c r="T71" s="4">
        <v>280</v>
      </c>
      <c r="U71" s="4">
        <f t="shared" si="2"/>
        <v>315</v>
      </c>
    </row>
    <row r="72" spans="1:21" ht="12.75">
      <c r="A72" s="5">
        <v>360</v>
      </c>
      <c r="B72" s="5">
        <v>360</v>
      </c>
      <c r="C72" s="5">
        <v>360</v>
      </c>
      <c r="D72" s="5">
        <v>360</v>
      </c>
      <c r="E72" s="5">
        <v>360</v>
      </c>
      <c r="F72" s="5">
        <v>360</v>
      </c>
      <c r="G72" s="5">
        <v>360</v>
      </c>
      <c r="H72" s="5">
        <v>360</v>
      </c>
      <c r="I72" s="5">
        <v>360</v>
      </c>
      <c r="J72" s="5">
        <v>360</v>
      </c>
      <c r="K72" s="5">
        <v>360</v>
      </c>
      <c r="L72" s="5">
        <v>360</v>
      </c>
      <c r="M72" s="5">
        <v>360</v>
      </c>
      <c r="N72" s="5">
        <v>360</v>
      </c>
      <c r="O72" s="5">
        <v>360</v>
      </c>
      <c r="P72" s="5">
        <v>360</v>
      </c>
      <c r="Q72" s="5">
        <v>360</v>
      </c>
      <c r="R72" s="5">
        <v>360</v>
      </c>
      <c r="T72" s="4">
        <v>315</v>
      </c>
      <c r="U72" s="4">
        <f t="shared" si="2"/>
        <v>355</v>
      </c>
    </row>
    <row r="73" spans="1:21" ht="12.75">
      <c r="A73" s="5">
        <v>400</v>
      </c>
      <c r="B73" s="5">
        <v>400</v>
      </c>
      <c r="C73" s="5">
        <v>400</v>
      </c>
      <c r="D73" s="5">
        <v>400</v>
      </c>
      <c r="E73" s="5">
        <v>400</v>
      </c>
      <c r="F73" s="5">
        <v>400</v>
      </c>
      <c r="G73" s="5">
        <v>400</v>
      </c>
      <c r="H73" s="5">
        <v>400</v>
      </c>
      <c r="I73" s="5">
        <v>400</v>
      </c>
      <c r="J73" s="5">
        <v>400</v>
      </c>
      <c r="K73" s="5">
        <v>400</v>
      </c>
      <c r="L73" s="5">
        <v>400</v>
      </c>
      <c r="M73" s="5">
        <v>400</v>
      </c>
      <c r="N73" s="5">
        <v>400</v>
      </c>
      <c r="O73" s="5">
        <v>400</v>
      </c>
      <c r="P73" s="5">
        <v>400</v>
      </c>
      <c r="Q73" s="5">
        <v>400</v>
      </c>
      <c r="R73" s="5">
        <v>400</v>
      </c>
      <c r="T73" s="4">
        <v>355</v>
      </c>
      <c r="U73" s="4">
        <f t="shared" si="2"/>
        <v>400</v>
      </c>
    </row>
    <row r="74" spans="1:21" ht="12.75">
      <c r="A74" s="5">
        <v>440</v>
      </c>
      <c r="B74" s="5">
        <v>440</v>
      </c>
      <c r="C74" s="5">
        <v>440</v>
      </c>
      <c r="D74" s="5">
        <v>440</v>
      </c>
      <c r="E74" s="5">
        <v>440</v>
      </c>
      <c r="F74" s="5">
        <v>440</v>
      </c>
      <c r="G74" s="5">
        <v>440</v>
      </c>
      <c r="H74" s="5">
        <v>440</v>
      </c>
      <c r="I74" s="5">
        <v>440</v>
      </c>
      <c r="J74" s="5">
        <v>440</v>
      </c>
      <c r="K74" s="5">
        <v>440</v>
      </c>
      <c r="L74" s="5">
        <v>440</v>
      </c>
      <c r="M74" s="5">
        <v>440</v>
      </c>
      <c r="N74" s="5">
        <v>440</v>
      </c>
      <c r="O74" s="5">
        <v>440</v>
      </c>
      <c r="P74" s="5">
        <v>440</v>
      </c>
      <c r="Q74" s="5">
        <v>440</v>
      </c>
      <c r="R74" s="5">
        <v>440</v>
      </c>
      <c r="T74" s="4">
        <v>400</v>
      </c>
      <c r="U74" s="4">
        <f t="shared" si="2"/>
        <v>450</v>
      </c>
    </row>
    <row r="75" spans="1:21" ht="12.75">
      <c r="A75" s="5">
        <v>480</v>
      </c>
      <c r="B75" s="5">
        <v>480</v>
      </c>
      <c r="C75" s="5">
        <v>480</v>
      </c>
      <c r="D75" s="5">
        <v>480</v>
      </c>
      <c r="E75" s="5">
        <v>480</v>
      </c>
      <c r="F75" s="5">
        <v>480</v>
      </c>
      <c r="G75" s="5">
        <v>480</v>
      </c>
      <c r="H75" s="5">
        <v>480</v>
      </c>
      <c r="I75" s="5">
        <v>480</v>
      </c>
      <c r="J75" s="5">
        <v>480</v>
      </c>
      <c r="K75" s="5">
        <v>480</v>
      </c>
      <c r="L75" s="5">
        <v>480</v>
      </c>
      <c r="M75" s="5">
        <v>480</v>
      </c>
      <c r="N75" s="5">
        <v>480</v>
      </c>
      <c r="O75" s="5">
        <v>480</v>
      </c>
      <c r="P75" s="5">
        <v>480</v>
      </c>
      <c r="Q75" s="5">
        <v>480</v>
      </c>
      <c r="R75" s="5">
        <v>480</v>
      </c>
      <c r="T75" s="4">
        <v>450</v>
      </c>
      <c r="U75" s="4">
        <v>500</v>
      </c>
    </row>
    <row r="76" spans="1:21" ht="12.75">
      <c r="A76" s="5">
        <v>34</v>
      </c>
      <c r="B76" s="5">
        <v>34</v>
      </c>
      <c r="C76" s="5">
        <v>34</v>
      </c>
      <c r="D76" s="5">
        <v>34</v>
      </c>
      <c r="E76" s="5">
        <v>34</v>
      </c>
      <c r="F76" s="5">
        <v>34</v>
      </c>
      <c r="G76" s="5">
        <v>34</v>
      </c>
      <c r="H76" s="5">
        <v>34</v>
      </c>
      <c r="I76" s="5">
        <v>34</v>
      </c>
      <c r="J76" s="5">
        <v>34</v>
      </c>
      <c r="K76" s="5">
        <v>34</v>
      </c>
      <c r="L76" s="5">
        <v>34</v>
      </c>
      <c r="M76" s="5">
        <v>34</v>
      </c>
      <c r="N76" s="5">
        <v>34</v>
      </c>
      <c r="O76" s="5">
        <v>34</v>
      </c>
      <c r="P76" s="5">
        <v>34</v>
      </c>
      <c r="Q76" s="5">
        <v>34</v>
      </c>
      <c r="R76" s="5">
        <v>34</v>
      </c>
      <c r="S76" t="s">
        <v>33</v>
      </c>
      <c r="T76" s="4">
        <v>1</v>
      </c>
      <c r="U76" s="4">
        <f>T77</f>
        <v>3</v>
      </c>
    </row>
    <row r="77" spans="1:21" ht="12.75">
      <c r="A77" s="5">
        <v>46</v>
      </c>
      <c r="B77" s="5">
        <v>46</v>
      </c>
      <c r="C77" s="5">
        <v>46</v>
      </c>
      <c r="D77" s="5">
        <v>46</v>
      </c>
      <c r="E77" s="5">
        <v>46</v>
      </c>
      <c r="F77" s="5">
        <v>46</v>
      </c>
      <c r="G77" s="5">
        <v>46</v>
      </c>
      <c r="H77" s="5">
        <v>46</v>
      </c>
      <c r="I77" s="5">
        <v>46</v>
      </c>
      <c r="J77" s="5">
        <v>46</v>
      </c>
      <c r="K77" s="5">
        <v>46</v>
      </c>
      <c r="L77" s="5">
        <v>46</v>
      </c>
      <c r="M77" s="5">
        <v>46</v>
      </c>
      <c r="N77" s="5">
        <v>46</v>
      </c>
      <c r="O77" s="5">
        <v>46</v>
      </c>
      <c r="P77" s="5">
        <v>46</v>
      </c>
      <c r="Q77" s="5">
        <v>46</v>
      </c>
      <c r="R77" s="5">
        <v>46</v>
      </c>
      <c r="T77" s="4">
        <v>3</v>
      </c>
      <c r="U77" s="4">
        <f>T78</f>
        <v>6</v>
      </c>
    </row>
    <row r="78" spans="1:21" ht="12.75">
      <c r="A78" s="5">
        <v>56</v>
      </c>
      <c r="B78" s="5">
        <v>56</v>
      </c>
      <c r="C78" s="5">
        <v>56</v>
      </c>
      <c r="D78" s="5">
        <v>56</v>
      </c>
      <c r="E78" s="5">
        <v>56</v>
      </c>
      <c r="F78" s="5">
        <v>56</v>
      </c>
      <c r="G78" s="5">
        <v>56</v>
      </c>
      <c r="H78" s="5">
        <v>56</v>
      </c>
      <c r="I78" s="5">
        <v>56</v>
      </c>
      <c r="J78" s="5">
        <v>56</v>
      </c>
      <c r="K78" s="5">
        <v>56</v>
      </c>
      <c r="L78" s="5">
        <v>56</v>
      </c>
      <c r="M78" s="5">
        <v>56</v>
      </c>
      <c r="N78" s="5">
        <v>56</v>
      </c>
      <c r="O78" s="5">
        <v>56</v>
      </c>
      <c r="P78" s="5">
        <v>56</v>
      </c>
      <c r="Q78" s="5">
        <v>56</v>
      </c>
      <c r="R78" s="5">
        <v>56</v>
      </c>
      <c r="T78" s="4">
        <v>6</v>
      </c>
      <c r="U78" s="4">
        <f aca="true" t="shared" si="3" ref="U78:U99">T79</f>
        <v>10</v>
      </c>
    </row>
    <row r="79" spans="1:21" ht="12.75">
      <c r="A79" t="s">
        <v>28</v>
      </c>
      <c r="B79" t="s">
        <v>28</v>
      </c>
      <c r="C79" t="s">
        <v>28</v>
      </c>
      <c r="D79" t="s">
        <v>28</v>
      </c>
      <c r="E79" t="s">
        <v>28</v>
      </c>
      <c r="F79" t="s">
        <v>28</v>
      </c>
      <c r="G79" t="s">
        <v>28</v>
      </c>
      <c r="H79" t="s">
        <v>28</v>
      </c>
      <c r="I79" t="s">
        <v>28</v>
      </c>
      <c r="J79" t="s">
        <v>28</v>
      </c>
      <c r="K79" t="s">
        <v>28</v>
      </c>
      <c r="L79" t="s">
        <v>28</v>
      </c>
      <c r="M79" t="s">
        <v>28</v>
      </c>
      <c r="N79" t="s">
        <v>28</v>
      </c>
      <c r="O79" t="s">
        <v>28</v>
      </c>
      <c r="P79" t="s">
        <v>28</v>
      </c>
      <c r="Q79" t="s">
        <v>28</v>
      </c>
      <c r="R79" t="s">
        <v>28</v>
      </c>
      <c r="T79" s="4">
        <v>10</v>
      </c>
      <c r="U79" s="4">
        <f t="shared" si="3"/>
        <v>14</v>
      </c>
    </row>
    <row r="80" spans="1:21" ht="12.75">
      <c r="A80" t="s">
        <v>28</v>
      </c>
      <c r="B80" t="s">
        <v>28</v>
      </c>
      <c r="C80" t="s">
        <v>28</v>
      </c>
      <c r="D80" t="s">
        <v>28</v>
      </c>
      <c r="E80" t="s">
        <v>28</v>
      </c>
      <c r="F80" t="s">
        <v>28</v>
      </c>
      <c r="G80" t="s">
        <v>28</v>
      </c>
      <c r="H80" t="s">
        <v>28</v>
      </c>
      <c r="I80" t="s">
        <v>28</v>
      </c>
      <c r="J80" t="s">
        <v>28</v>
      </c>
      <c r="K80" t="s">
        <v>28</v>
      </c>
      <c r="L80" t="s">
        <v>28</v>
      </c>
      <c r="M80" t="s">
        <v>28</v>
      </c>
      <c r="N80" t="s">
        <v>28</v>
      </c>
      <c r="O80" t="s">
        <v>28</v>
      </c>
      <c r="P80" t="s">
        <v>28</v>
      </c>
      <c r="Q80" t="s">
        <v>28</v>
      </c>
      <c r="R80" t="s">
        <v>28</v>
      </c>
      <c r="T80" s="4">
        <v>14</v>
      </c>
      <c r="U80" s="4">
        <f t="shared" si="3"/>
        <v>18</v>
      </c>
    </row>
    <row r="81" spans="1:21" ht="12.75">
      <c r="A81" t="s">
        <v>28</v>
      </c>
      <c r="B81" t="s">
        <v>28</v>
      </c>
      <c r="C81" t="s">
        <v>28</v>
      </c>
      <c r="D81" t="s">
        <v>28</v>
      </c>
      <c r="E81" t="s">
        <v>28</v>
      </c>
      <c r="F81" t="s">
        <v>28</v>
      </c>
      <c r="G81" t="s">
        <v>28</v>
      </c>
      <c r="H81" t="s">
        <v>28</v>
      </c>
      <c r="I81" t="s">
        <v>28</v>
      </c>
      <c r="J81" t="s">
        <v>28</v>
      </c>
      <c r="K81" t="s">
        <v>28</v>
      </c>
      <c r="L81" t="s">
        <v>28</v>
      </c>
      <c r="M81" t="s">
        <v>28</v>
      </c>
      <c r="N81" t="s">
        <v>28</v>
      </c>
      <c r="O81" t="s">
        <v>28</v>
      </c>
      <c r="P81" t="s">
        <v>28</v>
      </c>
      <c r="Q81" t="s">
        <v>28</v>
      </c>
      <c r="R81" t="s">
        <v>28</v>
      </c>
      <c r="T81" s="4">
        <v>18</v>
      </c>
      <c r="U81" s="4">
        <f t="shared" si="3"/>
        <v>24</v>
      </c>
    </row>
    <row r="82" spans="1:21" ht="12.75">
      <c r="A82" t="s">
        <v>28</v>
      </c>
      <c r="B82" t="s">
        <v>28</v>
      </c>
      <c r="C82" t="s">
        <v>28</v>
      </c>
      <c r="D82" t="s">
        <v>28</v>
      </c>
      <c r="E82" t="s">
        <v>28</v>
      </c>
      <c r="F82" t="s">
        <v>28</v>
      </c>
      <c r="G82" t="s">
        <v>28</v>
      </c>
      <c r="H82" t="s">
        <v>28</v>
      </c>
      <c r="I82" t="s">
        <v>28</v>
      </c>
      <c r="J82" t="s">
        <v>28</v>
      </c>
      <c r="K82" t="s">
        <v>28</v>
      </c>
      <c r="L82" t="s">
        <v>28</v>
      </c>
      <c r="M82" t="s">
        <v>28</v>
      </c>
      <c r="N82" t="s">
        <v>28</v>
      </c>
      <c r="O82" t="s">
        <v>28</v>
      </c>
      <c r="P82" t="s">
        <v>28</v>
      </c>
      <c r="Q82" t="s">
        <v>28</v>
      </c>
      <c r="R82" t="s">
        <v>28</v>
      </c>
      <c r="T82" s="4">
        <v>24</v>
      </c>
      <c r="U82" s="4">
        <f t="shared" si="3"/>
        <v>30</v>
      </c>
    </row>
    <row r="83" spans="1:21" ht="12.75">
      <c r="A83" t="s">
        <v>28</v>
      </c>
      <c r="B83" t="s">
        <v>28</v>
      </c>
      <c r="C83" t="s">
        <v>28</v>
      </c>
      <c r="D83" t="s">
        <v>28</v>
      </c>
      <c r="E83" t="s">
        <v>28</v>
      </c>
      <c r="F83" t="s">
        <v>28</v>
      </c>
      <c r="G83" t="s">
        <v>28</v>
      </c>
      <c r="H83" t="s">
        <v>28</v>
      </c>
      <c r="I83" t="s">
        <v>28</v>
      </c>
      <c r="J83" t="s">
        <v>28</v>
      </c>
      <c r="K83" t="s">
        <v>28</v>
      </c>
      <c r="L83" t="s">
        <v>28</v>
      </c>
      <c r="M83" t="s">
        <v>28</v>
      </c>
      <c r="N83" t="s">
        <v>28</v>
      </c>
      <c r="O83" t="s">
        <v>28</v>
      </c>
      <c r="P83" t="s">
        <v>28</v>
      </c>
      <c r="Q83" t="s">
        <v>28</v>
      </c>
      <c r="R83" t="s">
        <v>28</v>
      </c>
      <c r="T83" s="4">
        <v>30</v>
      </c>
      <c r="U83" s="4">
        <f t="shared" si="3"/>
        <v>40</v>
      </c>
    </row>
    <row r="84" spans="1:21" ht="12.75">
      <c r="A84" t="s">
        <v>28</v>
      </c>
      <c r="B84" t="s">
        <v>28</v>
      </c>
      <c r="C84" t="s">
        <v>28</v>
      </c>
      <c r="D84" t="s">
        <v>28</v>
      </c>
      <c r="E84" t="s">
        <v>28</v>
      </c>
      <c r="F84" t="s">
        <v>28</v>
      </c>
      <c r="G84" t="s">
        <v>28</v>
      </c>
      <c r="H84" t="s">
        <v>28</v>
      </c>
      <c r="I84" t="s">
        <v>28</v>
      </c>
      <c r="J84" t="s">
        <v>28</v>
      </c>
      <c r="K84" t="s">
        <v>28</v>
      </c>
      <c r="L84" t="s">
        <v>28</v>
      </c>
      <c r="M84" t="s">
        <v>28</v>
      </c>
      <c r="N84" t="s">
        <v>28</v>
      </c>
      <c r="O84" t="s">
        <v>28</v>
      </c>
      <c r="P84" t="s">
        <v>28</v>
      </c>
      <c r="Q84" t="s">
        <v>28</v>
      </c>
      <c r="R84" t="s">
        <v>28</v>
      </c>
      <c r="T84" s="4">
        <v>40</v>
      </c>
      <c r="U84" s="4">
        <f t="shared" si="3"/>
        <v>50</v>
      </c>
    </row>
    <row r="85" spans="1:21" ht="12.75">
      <c r="A85" t="s">
        <v>28</v>
      </c>
      <c r="B85" t="s">
        <v>28</v>
      </c>
      <c r="C85" t="s">
        <v>28</v>
      </c>
      <c r="D85" t="s">
        <v>28</v>
      </c>
      <c r="E85" t="s">
        <v>28</v>
      </c>
      <c r="F85" t="s">
        <v>28</v>
      </c>
      <c r="G85" t="s">
        <v>28</v>
      </c>
      <c r="H85" t="s">
        <v>28</v>
      </c>
      <c r="I85" t="s">
        <v>28</v>
      </c>
      <c r="J85" t="s">
        <v>28</v>
      </c>
      <c r="K85" t="s">
        <v>28</v>
      </c>
      <c r="L85" t="s">
        <v>28</v>
      </c>
      <c r="M85" t="s">
        <v>28</v>
      </c>
      <c r="N85" t="s">
        <v>28</v>
      </c>
      <c r="O85" t="s">
        <v>28</v>
      </c>
      <c r="P85" t="s">
        <v>28</v>
      </c>
      <c r="Q85" t="s">
        <v>28</v>
      </c>
      <c r="R85" t="s">
        <v>28</v>
      </c>
      <c r="T85" s="4">
        <v>50</v>
      </c>
      <c r="U85" s="4">
        <f t="shared" si="3"/>
        <v>65</v>
      </c>
    </row>
    <row r="86" spans="1:21" ht="12.75">
      <c r="A86" t="s">
        <v>28</v>
      </c>
      <c r="B86" t="s">
        <v>28</v>
      </c>
      <c r="C86" t="s">
        <v>28</v>
      </c>
      <c r="D86" t="s">
        <v>28</v>
      </c>
      <c r="E86" t="s">
        <v>28</v>
      </c>
      <c r="F86" t="s">
        <v>28</v>
      </c>
      <c r="G86" t="s">
        <v>28</v>
      </c>
      <c r="H86" t="s">
        <v>28</v>
      </c>
      <c r="I86" t="s">
        <v>28</v>
      </c>
      <c r="J86" t="s">
        <v>28</v>
      </c>
      <c r="K86" t="s">
        <v>28</v>
      </c>
      <c r="L86" t="s">
        <v>28</v>
      </c>
      <c r="M86" t="s">
        <v>28</v>
      </c>
      <c r="N86" t="s">
        <v>28</v>
      </c>
      <c r="O86" t="s">
        <v>28</v>
      </c>
      <c r="P86" t="s">
        <v>28</v>
      </c>
      <c r="Q86" t="s">
        <v>28</v>
      </c>
      <c r="R86" t="s">
        <v>28</v>
      </c>
      <c r="T86" s="4">
        <v>65</v>
      </c>
      <c r="U86" s="4">
        <f t="shared" si="3"/>
        <v>80</v>
      </c>
    </row>
    <row r="87" spans="1:21" ht="12.75">
      <c r="A87" t="s">
        <v>28</v>
      </c>
      <c r="B87" t="s">
        <v>28</v>
      </c>
      <c r="C87" t="s">
        <v>28</v>
      </c>
      <c r="D87" t="s">
        <v>28</v>
      </c>
      <c r="E87" t="s">
        <v>28</v>
      </c>
      <c r="F87" t="s">
        <v>28</v>
      </c>
      <c r="G87" t="s">
        <v>28</v>
      </c>
      <c r="H87" t="s">
        <v>28</v>
      </c>
      <c r="I87" t="s">
        <v>28</v>
      </c>
      <c r="J87" t="s">
        <v>28</v>
      </c>
      <c r="K87" t="s">
        <v>28</v>
      </c>
      <c r="L87" t="s">
        <v>28</v>
      </c>
      <c r="M87" t="s">
        <v>28</v>
      </c>
      <c r="N87" t="s">
        <v>28</v>
      </c>
      <c r="O87" t="s">
        <v>28</v>
      </c>
      <c r="P87" t="s">
        <v>28</v>
      </c>
      <c r="Q87" t="s">
        <v>28</v>
      </c>
      <c r="R87" t="s">
        <v>28</v>
      </c>
      <c r="T87" s="4">
        <v>80</v>
      </c>
      <c r="U87" s="4">
        <f t="shared" si="3"/>
        <v>100</v>
      </c>
    </row>
    <row r="88" spans="1:21" ht="12.75">
      <c r="A88" t="s">
        <v>28</v>
      </c>
      <c r="B88" t="s">
        <v>28</v>
      </c>
      <c r="C88" t="s">
        <v>28</v>
      </c>
      <c r="D88" t="s">
        <v>28</v>
      </c>
      <c r="E88" t="s">
        <v>28</v>
      </c>
      <c r="F88" t="s">
        <v>28</v>
      </c>
      <c r="G88" t="s">
        <v>28</v>
      </c>
      <c r="H88" t="s">
        <v>28</v>
      </c>
      <c r="I88" t="s">
        <v>28</v>
      </c>
      <c r="J88" t="s">
        <v>28</v>
      </c>
      <c r="K88" t="s">
        <v>28</v>
      </c>
      <c r="L88" t="s">
        <v>28</v>
      </c>
      <c r="M88" t="s">
        <v>28</v>
      </c>
      <c r="N88" t="s">
        <v>28</v>
      </c>
      <c r="O88" t="s">
        <v>28</v>
      </c>
      <c r="P88" t="s">
        <v>28</v>
      </c>
      <c r="Q88" t="s">
        <v>28</v>
      </c>
      <c r="R88" t="s">
        <v>28</v>
      </c>
      <c r="T88" s="4">
        <v>100</v>
      </c>
      <c r="U88" s="4">
        <f t="shared" si="3"/>
        <v>120</v>
      </c>
    </row>
    <row r="89" spans="1:21" ht="12.75">
      <c r="A89" t="s">
        <v>28</v>
      </c>
      <c r="B89" t="s">
        <v>28</v>
      </c>
      <c r="C89" t="s">
        <v>28</v>
      </c>
      <c r="D89" t="s">
        <v>28</v>
      </c>
      <c r="E89" t="s">
        <v>28</v>
      </c>
      <c r="F89" t="s">
        <v>28</v>
      </c>
      <c r="G89" t="s">
        <v>28</v>
      </c>
      <c r="H89" t="s">
        <v>28</v>
      </c>
      <c r="I89" t="s">
        <v>28</v>
      </c>
      <c r="J89" t="s">
        <v>28</v>
      </c>
      <c r="K89" t="s">
        <v>28</v>
      </c>
      <c r="L89" t="s">
        <v>28</v>
      </c>
      <c r="M89" t="s">
        <v>28</v>
      </c>
      <c r="N89" t="s">
        <v>28</v>
      </c>
      <c r="O89" t="s">
        <v>28</v>
      </c>
      <c r="P89" t="s">
        <v>28</v>
      </c>
      <c r="Q89" t="s">
        <v>28</v>
      </c>
      <c r="R89" t="s">
        <v>28</v>
      </c>
      <c r="T89" s="4">
        <v>120</v>
      </c>
      <c r="U89" s="4">
        <f t="shared" si="3"/>
        <v>140</v>
      </c>
    </row>
    <row r="90" spans="1:21" ht="12.75">
      <c r="A90" t="s">
        <v>28</v>
      </c>
      <c r="B90" t="s">
        <v>28</v>
      </c>
      <c r="C90" t="s">
        <v>28</v>
      </c>
      <c r="D90" t="s">
        <v>28</v>
      </c>
      <c r="E90" t="s">
        <v>28</v>
      </c>
      <c r="F90" t="s">
        <v>28</v>
      </c>
      <c r="G90" t="s">
        <v>28</v>
      </c>
      <c r="H90" t="s">
        <v>28</v>
      </c>
      <c r="I90" t="s">
        <v>28</v>
      </c>
      <c r="J90" t="s">
        <v>28</v>
      </c>
      <c r="K90" t="s">
        <v>28</v>
      </c>
      <c r="L90" t="s">
        <v>28</v>
      </c>
      <c r="M90" t="s">
        <v>28</v>
      </c>
      <c r="N90" t="s">
        <v>28</v>
      </c>
      <c r="O90" t="s">
        <v>28</v>
      </c>
      <c r="P90" t="s">
        <v>28</v>
      </c>
      <c r="Q90" t="s">
        <v>28</v>
      </c>
      <c r="R90" t="s">
        <v>28</v>
      </c>
      <c r="T90" s="4">
        <v>140</v>
      </c>
      <c r="U90" s="4">
        <f t="shared" si="3"/>
        <v>160</v>
      </c>
    </row>
    <row r="91" spans="1:21" ht="12.75">
      <c r="A91" t="s">
        <v>28</v>
      </c>
      <c r="B91" t="s">
        <v>28</v>
      </c>
      <c r="C91" t="s">
        <v>28</v>
      </c>
      <c r="D91" t="s">
        <v>28</v>
      </c>
      <c r="E91" t="s">
        <v>28</v>
      </c>
      <c r="F91" t="s">
        <v>28</v>
      </c>
      <c r="G91" t="s">
        <v>28</v>
      </c>
      <c r="H91" t="s">
        <v>28</v>
      </c>
      <c r="I91" t="s">
        <v>28</v>
      </c>
      <c r="J91" t="s">
        <v>28</v>
      </c>
      <c r="K91" t="s">
        <v>28</v>
      </c>
      <c r="L91" t="s">
        <v>28</v>
      </c>
      <c r="M91" t="s">
        <v>28</v>
      </c>
      <c r="N91" t="s">
        <v>28</v>
      </c>
      <c r="O91" t="s">
        <v>28</v>
      </c>
      <c r="P91" t="s">
        <v>28</v>
      </c>
      <c r="Q91" t="s">
        <v>28</v>
      </c>
      <c r="R91" t="s">
        <v>28</v>
      </c>
      <c r="T91" s="4">
        <v>160</v>
      </c>
      <c r="U91" s="4">
        <f t="shared" si="3"/>
        <v>180</v>
      </c>
    </row>
    <row r="92" spans="1:21" ht="12.75">
      <c r="A92" t="s">
        <v>28</v>
      </c>
      <c r="B92" t="s">
        <v>28</v>
      </c>
      <c r="C92" t="s">
        <v>28</v>
      </c>
      <c r="D92" t="s">
        <v>28</v>
      </c>
      <c r="E92" t="s">
        <v>28</v>
      </c>
      <c r="F92" t="s">
        <v>28</v>
      </c>
      <c r="G92" t="s">
        <v>28</v>
      </c>
      <c r="H92" t="s">
        <v>28</v>
      </c>
      <c r="I92" t="s">
        <v>28</v>
      </c>
      <c r="J92" t="s">
        <v>28</v>
      </c>
      <c r="K92" t="s">
        <v>28</v>
      </c>
      <c r="L92" t="s">
        <v>28</v>
      </c>
      <c r="M92" t="s">
        <v>28</v>
      </c>
      <c r="N92" t="s">
        <v>28</v>
      </c>
      <c r="O92" t="s">
        <v>28</v>
      </c>
      <c r="P92" t="s">
        <v>28</v>
      </c>
      <c r="Q92" t="s">
        <v>28</v>
      </c>
      <c r="R92" t="s">
        <v>28</v>
      </c>
      <c r="T92" s="4">
        <v>180</v>
      </c>
      <c r="U92" s="4">
        <f t="shared" si="3"/>
        <v>200</v>
      </c>
    </row>
    <row r="93" spans="1:21" ht="12.75">
      <c r="A93" t="s">
        <v>28</v>
      </c>
      <c r="B93" t="s">
        <v>28</v>
      </c>
      <c r="C93" t="s">
        <v>28</v>
      </c>
      <c r="D93" t="s">
        <v>28</v>
      </c>
      <c r="E93" t="s">
        <v>28</v>
      </c>
      <c r="F93" t="s">
        <v>28</v>
      </c>
      <c r="G93" t="s">
        <v>28</v>
      </c>
      <c r="H93" t="s">
        <v>28</v>
      </c>
      <c r="I93" t="s">
        <v>28</v>
      </c>
      <c r="J93" t="s">
        <v>28</v>
      </c>
      <c r="K93" t="s">
        <v>28</v>
      </c>
      <c r="L93" t="s">
        <v>28</v>
      </c>
      <c r="M93" t="s">
        <v>28</v>
      </c>
      <c r="N93" t="s">
        <v>28</v>
      </c>
      <c r="O93" t="s">
        <v>28</v>
      </c>
      <c r="P93" t="s">
        <v>28</v>
      </c>
      <c r="Q93" t="s">
        <v>28</v>
      </c>
      <c r="R93" t="s">
        <v>28</v>
      </c>
      <c r="T93" s="4">
        <v>200</v>
      </c>
      <c r="U93" s="4">
        <f t="shared" si="3"/>
        <v>225</v>
      </c>
    </row>
    <row r="94" spans="1:21" ht="12.75">
      <c r="A94" t="s">
        <v>28</v>
      </c>
      <c r="B94" t="s">
        <v>28</v>
      </c>
      <c r="C94" t="s">
        <v>28</v>
      </c>
      <c r="D94" t="s">
        <v>28</v>
      </c>
      <c r="E94" t="s">
        <v>28</v>
      </c>
      <c r="F94" t="s">
        <v>28</v>
      </c>
      <c r="G94" t="s">
        <v>28</v>
      </c>
      <c r="H94" t="s">
        <v>28</v>
      </c>
      <c r="I94" t="s">
        <v>28</v>
      </c>
      <c r="J94" t="s">
        <v>28</v>
      </c>
      <c r="K94" t="s">
        <v>28</v>
      </c>
      <c r="L94" t="s">
        <v>28</v>
      </c>
      <c r="M94" t="s">
        <v>28</v>
      </c>
      <c r="N94" t="s">
        <v>28</v>
      </c>
      <c r="O94" t="s">
        <v>28</v>
      </c>
      <c r="P94" t="s">
        <v>28</v>
      </c>
      <c r="Q94" t="s">
        <v>28</v>
      </c>
      <c r="R94" t="s">
        <v>28</v>
      </c>
      <c r="T94" s="4">
        <v>225</v>
      </c>
      <c r="U94" s="4">
        <f t="shared" si="3"/>
        <v>250</v>
      </c>
    </row>
    <row r="95" spans="1:21" ht="12.75">
      <c r="A95" t="s">
        <v>28</v>
      </c>
      <c r="B95" t="s">
        <v>28</v>
      </c>
      <c r="C95" t="s">
        <v>28</v>
      </c>
      <c r="D95" t="s">
        <v>28</v>
      </c>
      <c r="E95" t="s">
        <v>28</v>
      </c>
      <c r="F95" t="s">
        <v>28</v>
      </c>
      <c r="G95" t="s">
        <v>28</v>
      </c>
      <c r="H95" t="s">
        <v>28</v>
      </c>
      <c r="I95" t="s">
        <v>28</v>
      </c>
      <c r="J95" t="s">
        <v>28</v>
      </c>
      <c r="K95" t="s">
        <v>28</v>
      </c>
      <c r="L95" t="s">
        <v>28</v>
      </c>
      <c r="M95" t="s">
        <v>28</v>
      </c>
      <c r="N95" t="s">
        <v>28</v>
      </c>
      <c r="O95" t="s">
        <v>28</v>
      </c>
      <c r="P95" t="s">
        <v>28</v>
      </c>
      <c r="Q95" t="s">
        <v>28</v>
      </c>
      <c r="R95" t="s">
        <v>28</v>
      </c>
      <c r="T95" s="4">
        <v>250</v>
      </c>
      <c r="U95" s="4">
        <f t="shared" si="3"/>
        <v>280</v>
      </c>
    </row>
    <row r="96" spans="1:21" ht="12.75">
      <c r="A96" t="s">
        <v>28</v>
      </c>
      <c r="B96" t="s">
        <v>28</v>
      </c>
      <c r="C96" t="s">
        <v>28</v>
      </c>
      <c r="D96" t="s">
        <v>28</v>
      </c>
      <c r="E96" t="s">
        <v>28</v>
      </c>
      <c r="F96" t="s">
        <v>28</v>
      </c>
      <c r="G96" t="s">
        <v>28</v>
      </c>
      <c r="H96" t="s">
        <v>28</v>
      </c>
      <c r="I96" t="s">
        <v>28</v>
      </c>
      <c r="J96" t="s">
        <v>28</v>
      </c>
      <c r="K96" t="s">
        <v>28</v>
      </c>
      <c r="L96" t="s">
        <v>28</v>
      </c>
      <c r="M96" t="s">
        <v>28</v>
      </c>
      <c r="N96" t="s">
        <v>28</v>
      </c>
      <c r="O96" t="s">
        <v>28</v>
      </c>
      <c r="P96" t="s">
        <v>28</v>
      </c>
      <c r="Q96" t="s">
        <v>28</v>
      </c>
      <c r="R96" t="s">
        <v>28</v>
      </c>
      <c r="T96" s="4">
        <v>280</v>
      </c>
      <c r="U96" s="4">
        <f t="shared" si="3"/>
        <v>315</v>
      </c>
    </row>
    <row r="97" spans="1:21" ht="12.75">
      <c r="A97" t="s">
        <v>28</v>
      </c>
      <c r="B97" t="s">
        <v>28</v>
      </c>
      <c r="C97" t="s">
        <v>28</v>
      </c>
      <c r="D97" t="s">
        <v>28</v>
      </c>
      <c r="E97" t="s">
        <v>28</v>
      </c>
      <c r="F97" t="s">
        <v>28</v>
      </c>
      <c r="G97" t="s">
        <v>28</v>
      </c>
      <c r="H97" t="s">
        <v>28</v>
      </c>
      <c r="I97" t="s">
        <v>28</v>
      </c>
      <c r="J97" t="s">
        <v>28</v>
      </c>
      <c r="K97" t="s">
        <v>28</v>
      </c>
      <c r="L97" t="s">
        <v>28</v>
      </c>
      <c r="M97" t="s">
        <v>28</v>
      </c>
      <c r="N97" t="s">
        <v>28</v>
      </c>
      <c r="O97" t="s">
        <v>28</v>
      </c>
      <c r="P97" t="s">
        <v>28</v>
      </c>
      <c r="Q97" t="s">
        <v>28</v>
      </c>
      <c r="R97" t="s">
        <v>28</v>
      </c>
      <c r="T97" s="4">
        <v>315</v>
      </c>
      <c r="U97" s="4">
        <f t="shared" si="3"/>
        <v>355</v>
      </c>
    </row>
    <row r="98" spans="1:21" ht="12.75">
      <c r="A98" t="s">
        <v>28</v>
      </c>
      <c r="B98" t="s">
        <v>28</v>
      </c>
      <c r="C98" t="s">
        <v>28</v>
      </c>
      <c r="D98" t="s">
        <v>28</v>
      </c>
      <c r="E98" t="s">
        <v>28</v>
      </c>
      <c r="F98" t="s">
        <v>28</v>
      </c>
      <c r="G98" t="s">
        <v>28</v>
      </c>
      <c r="H98" t="s">
        <v>28</v>
      </c>
      <c r="I98" t="s">
        <v>28</v>
      </c>
      <c r="J98" t="s">
        <v>28</v>
      </c>
      <c r="K98" t="s">
        <v>28</v>
      </c>
      <c r="L98" t="s">
        <v>28</v>
      </c>
      <c r="M98" t="s">
        <v>28</v>
      </c>
      <c r="N98" t="s">
        <v>28</v>
      </c>
      <c r="O98" t="s">
        <v>28</v>
      </c>
      <c r="P98" t="s">
        <v>28</v>
      </c>
      <c r="Q98" t="s">
        <v>28</v>
      </c>
      <c r="R98" t="s">
        <v>28</v>
      </c>
      <c r="T98" s="4">
        <v>355</v>
      </c>
      <c r="U98" s="4">
        <f t="shared" si="3"/>
        <v>400</v>
      </c>
    </row>
    <row r="99" spans="1:21" ht="12.75">
      <c r="A99" t="s">
        <v>28</v>
      </c>
      <c r="B99" t="s">
        <v>28</v>
      </c>
      <c r="C99" t="s">
        <v>28</v>
      </c>
      <c r="D99" t="s">
        <v>28</v>
      </c>
      <c r="E99" t="s">
        <v>28</v>
      </c>
      <c r="F99" t="s">
        <v>28</v>
      </c>
      <c r="G99" t="s">
        <v>28</v>
      </c>
      <c r="H99" t="s">
        <v>28</v>
      </c>
      <c r="I99" t="s">
        <v>28</v>
      </c>
      <c r="J99" t="s">
        <v>28</v>
      </c>
      <c r="K99" t="s">
        <v>28</v>
      </c>
      <c r="L99" t="s">
        <v>28</v>
      </c>
      <c r="M99" t="s">
        <v>28</v>
      </c>
      <c r="N99" t="s">
        <v>28</v>
      </c>
      <c r="O99" t="s">
        <v>28</v>
      </c>
      <c r="P99" t="s">
        <v>28</v>
      </c>
      <c r="Q99" t="s">
        <v>28</v>
      </c>
      <c r="R99" t="s">
        <v>28</v>
      </c>
      <c r="T99" s="4">
        <v>400</v>
      </c>
      <c r="U99" s="4">
        <f t="shared" si="3"/>
        <v>450</v>
      </c>
    </row>
    <row r="100" spans="1:21" ht="12.75">
      <c r="A100" t="s">
        <v>28</v>
      </c>
      <c r="B100" t="s">
        <v>28</v>
      </c>
      <c r="C100" t="s">
        <v>28</v>
      </c>
      <c r="D100" t="s">
        <v>28</v>
      </c>
      <c r="E100" t="s">
        <v>28</v>
      </c>
      <c r="F100" t="s">
        <v>28</v>
      </c>
      <c r="G100" t="s">
        <v>28</v>
      </c>
      <c r="H100" t="s">
        <v>28</v>
      </c>
      <c r="I100" t="s">
        <v>28</v>
      </c>
      <c r="J100" t="s">
        <v>28</v>
      </c>
      <c r="K100" t="s">
        <v>28</v>
      </c>
      <c r="L100" t="s">
        <v>28</v>
      </c>
      <c r="M100" t="s">
        <v>28</v>
      </c>
      <c r="N100" t="s">
        <v>28</v>
      </c>
      <c r="O100" t="s">
        <v>28</v>
      </c>
      <c r="P100" t="s">
        <v>28</v>
      </c>
      <c r="Q100" t="s">
        <v>28</v>
      </c>
      <c r="R100" t="s">
        <v>28</v>
      </c>
      <c r="T100" s="4">
        <v>450</v>
      </c>
      <c r="U100" s="4">
        <v>500</v>
      </c>
    </row>
    <row r="101" spans="1:21" ht="12.75">
      <c r="A101" s="4">
        <v>20</v>
      </c>
      <c r="B101" s="4">
        <v>20</v>
      </c>
      <c r="C101" s="4">
        <v>20</v>
      </c>
      <c r="D101" s="4">
        <v>20</v>
      </c>
      <c r="E101" s="4">
        <v>20</v>
      </c>
      <c r="F101" s="4">
        <v>20</v>
      </c>
      <c r="G101" s="4">
        <v>20</v>
      </c>
      <c r="H101" s="4">
        <v>20</v>
      </c>
      <c r="I101" s="4">
        <v>20</v>
      </c>
      <c r="J101" s="4">
        <v>20</v>
      </c>
      <c r="K101" s="4">
        <v>20</v>
      </c>
      <c r="L101" s="4">
        <v>20</v>
      </c>
      <c r="M101" s="4">
        <v>20</v>
      </c>
      <c r="N101" s="4">
        <v>20</v>
      </c>
      <c r="O101" s="4">
        <v>20</v>
      </c>
      <c r="P101" s="4">
        <v>20</v>
      </c>
      <c r="Q101" s="4">
        <v>20</v>
      </c>
      <c r="R101" s="4">
        <v>20</v>
      </c>
      <c r="S101" t="s">
        <v>7</v>
      </c>
      <c r="T101" s="4">
        <v>1</v>
      </c>
      <c r="U101" s="4">
        <f>T102</f>
        <v>3</v>
      </c>
    </row>
    <row r="102" spans="1:21" ht="12.75">
      <c r="A102" s="4">
        <v>30</v>
      </c>
      <c r="B102" s="4">
        <v>30</v>
      </c>
      <c r="C102" s="4">
        <v>30</v>
      </c>
      <c r="D102" s="4">
        <v>30</v>
      </c>
      <c r="E102" s="4">
        <v>30</v>
      </c>
      <c r="F102" s="4">
        <v>30</v>
      </c>
      <c r="G102" s="4">
        <v>30</v>
      </c>
      <c r="H102" s="4">
        <v>30</v>
      </c>
      <c r="I102" s="4">
        <v>30</v>
      </c>
      <c r="J102" s="4">
        <v>30</v>
      </c>
      <c r="K102" s="4">
        <v>30</v>
      </c>
      <c r="L102" s="4">
        <v>30</v>
      </c>
      <c r="M102" s="4">
        <v>30</v>
      </c>
      <c r="N102" s="4">
        <v>30</v>
      </c>
      <c r="O102" s="4">
        <v>30</v>
      </c>
      <c r="P102" s="4">
        <v>30</v>
      </c>
      <c r="Q102" s="4">
        <v>30</v>
      </c>
      <c r="R102" s="4">
        <v>30</v>
      </c>
      <c r="T102" s="4">
        <v>3</v>
      </c>
      <c r="U102" s="4">
        <f>T103</f>
        <v>6</v>
      </c>
    </row>
    <row r="103" spans="1:21" ht="12.75">
      <c r="A103" s="4">
        <v>40</v>
      </c>
      <c r="B103" s="4">
        <v>40</v>
      </c>
      <c r="C103" s="4">
        <v>40</v>
      </c>
      <c r="D103" s="4">
        <v>40</v>
      </c>
      <c r="E103" s="4">
        <v>40</v>
      </c>
      <c r="F103" s="4">
        <v>40</v>
      </c>
      <c r="G103" s="4">
        <v>40</v>
      </c>
      <c r="H103" s="4">
        <v>40</v>
      </c>
      <c r="I103" s="4">
        <v>40</v>
      </c>
      <c r="J103" s="4">
        <v>40</v>
      </c>
      <c r="K103" s="4">
        <v>40</v>
      </c>
      <c r="L103" s="4">
        <v>40</v>
      </c>
      <c r="M103" s="4">
        <v>40</v>
      </c>
      <c r="N103" s="4">
        <v>40</v>
      </c>
      <c r="O103" s="4">
        <v>40</v>
      </c>
      <c r="P103" s="4">
        <v>40</v>
      </c>
      <c r="Q103" s="4">
        <v>40</v>
      </c>
      <c r="R103" s="4">
        <v>40</v>
      </c>
      <c r="T103" s="4">
        <v>6</v>
      </c>
      <c r="U103" s="4">
        <f aca="true" t="shared" si="4" ref="U103:U124">T104</f>
        <v>10</v>
      </c>
    </row>
    <row r="104" spans="1:21" ht="12.75">
      <c r="A104" s="4">
        <v>50</v>
      </c>
      <c r="B104" s="4">
        <v>50</v>
      </c>
      <c r="C104" s="4">
        <v>50</v>
      </c>
      <c r="D104" s="4">
        <v>50</v>
      </c>
      <c r="E104" s="4">
        <v>50</v>
      </c>
      <c r="F104" s="4">
        <v>50</v>
      </c>
      <c r="G104" s="4">
        <v>50</v>
      </c>
      <c r="H104" s="4">
        <v>50</v>
      </c>
      <c r="I104" s="4">
        <v>50</v>
      </c>
      <c r="J104" s="4">
        <v>50</v>
      </c>
      <c r="K104" s="4">
        <v>50</v>
      </c>
      <c r="L104" s="4">
        <v>50</v>
      </c>
      <c r="M104" s="4">
        <v>50</v>
      </c>
      <c r="N104" s="4">
        <v>50</v>
      </c>
      <c r="O104" s="4">
        <v>50</v>
      </c>
      <c r="P104" s="4">
        <v>50</v>
      </c>
      <c r="Q104" s="4">
        <v>50</v>
      </c>
      <c r="R104" s="4">
        <v>50</v>
      </c>
      <c r="T104" s="4">
        <v>10</v>
      </c>
      <c r="U104" s="4">
        <f t="shared" si="4"/>
        <v>14</v>
      </c>
    </row>
    <row r="105" spans="1:21" ht="12.75">
      <c r="A105" s="4">
        <v>50</v>
      </c>
      <c r="B105" s="4">
        <v>50</v>
      </c>
      <c r="C105" s="4">
        <v>50</v>
      </c>
      <c r="D105" s="4">
        <v>50</v>
      </c>
      <c r="E105" s="4">
        <v>50</v>
      </c>
      <c r="F105" s="4">
        <v>50</v>
      </c>
      <c r="G105" s="4">
        <v>50</v>
      </c>
      <c r="H105" s="4">
        <v>50</v>
      </c>
      <c r="I105" s="4">
        <v>50</v>
      </c>
      <c r="J105" s="4">
        <v>50</v>
      </c>
      <c r="K105" s="4">
        <v>50</v>
      </c>
      <c r="L105" s="4">
        <v>50</v>
      </c>
      <c r="M105" s="4">
        <v>50</v>
      </c>
      <c r="N105" s="4">
        <v>50</v>
      </c>
      <c r="O105" s="4">
        <v>50</v>
      </c>
      <c r="P105" s="4">
        <v>50</v>
      </c>
      <c r="Q105" s="4">
        <v>50</v>
      </c>
      <c r="R105" s="4">
        <v>50</v>
      </c>
      <c r="T105" s="4">
        <v>14</v>
      </c>
      <c r="U105" s="4">
        <f t="shared" si="4"/>
        <v>18</v>
      </c>
    </row>
    <row r="106" spans="1:21" ht="12.75">
      <c r="A106" s="4">
        <v>65</v>
      </c>
      <c r="B106" s="4">
        <v>65</v>
      </c>
      <c r="C106" s="4">
        <v>65</v>
      </c>
      <c r="D106" s="4">
        <v>65</v>
      </c>
      <c r="E106" s="4">
        <v>65</v>
      </c>
      <c r="F106" s="4">
        <v>65</v>
      </c>
      <c r="G106" s="4">
        <v>65</v>
      </c>
      <c r="H106" s="4">
        <v>65</v>
      </c>
      <c r="I106" s="4">
        <v>65</v>
      </c>
      <c r="J106" s="4">
        <v>65</v>
      </c>
      <c r="K106" s="4">
        <v>65</v>
      </c>
      <c r="L106" s="4">
        <v>65</v>
      </c>
      <c r="M106" s="4">
        <v>65</v>
      </c>
      <c r="N106" s="4">
        <v>65</v>
      </c>
      <c r="O106" s="4">
        <v>65</v>
      </c>
      <c r="P106" s="4">
        <v>65</v>
      </c>
      <c r="Q106" s="4">
        <v>65</v>
      </c>
      <c r="R106" s="4">
        <v>65</v>
      </c>
      <c r="T106" s="4">
        <v>18</v>
      </c>
      <c r="U106" s="4">
        <f t="shared" si="4"/>
        <v>24</v>
      </c>
    </row>
    <row r="107" spans="1:21" ht="12.75">
      <c r="A107" s="4">
        <v>65</v>
      </c>
      <c r="B107" s="4">
        <v>65</v>
      </c>
      <c r="C107" s="4">
        <v>65</v>
      </c>
      <c r="D107" s="4">
        <v>65</v>
      </c>
      <c r="E107" s="4">
        <v>65</v>
      </c>
      <c r="F107" s="4">
        <v>65</v>
      </c>
      <c r="G107" s="4">
        <v>65</v>
      </c>
      <c r="H107" s="4">
        <v>65</v>
      </c>
      <c r="I107" s="4">
        <v>65</v>
      </c>
      <c r="J107" s="4">
        <v>65</v>
      </c>
      <c r="K107" s="4">
        <v>65</v>
      </c>
      <c r="L107" s="4">
        <v>65</v>
      </c>
      <c r="M107" s="4">
        <v>65</v>
      </c>
      <c r="N107" s="4">
        <v>65</v>
      </c>
      <c r="O107" s="4">
        <v>65</v>
      </c>
      <c r="P107" s="4">
        <v>65</v>
      </c>
      <c r="Q107" s="4">
        <v>65</v>
      </c>
      <c r="R107" s="4">
        <v>65</v>
      </c>
      <c r="T107" s="4">
        <v>24</v>
      </c>
      <c r="U107" s="4">
        <f t="shared" si="4"/>
        <v>30</v>
      </c>
    </row>
    <row r="108" spans="1:21" ht="12.75">
      <c r="A108" s="4">
        <v>80</v>
      </c>
      <c r="B108" s="4">
        <v>80</v>
      </c>
      <c r="C108" s="4">
        <v>80</v>
      </c>
      <c r="D108" s="4">
        <v>80</v>
      </c>
      <c r="E108" s="4">
        <v>80</v>
      </c>
      <c r="F108" s="4">
        <v>80</v>
      </c>
      <c r="G108" s="4">
        <v>80</v>
      </c>
      <c r="H108" s="4">
        <v>80</v>
      </c>
      <c r="I108" s="4">
        <v>80</v>
      </c>
      <c r="J108" s="4">
        <v>80</v>
      </c>
      <c r="K108" s="4">
        <v>80</v>
      </c>
      <c r="L108" s="4">
        <v>80</v>
      </c>
      <c r="M108" s="4">
        <v>80</v>
      </c>
      <c r="N108" s="4">
        <v>80</v>
      </c>
      <c r="O108" s="4">
        <v>80</v>
      </c>
      <c r="P108" s="4">
        <v>80</v>
      </c>
      <c r="Q108" s="4">
        <v>80</v>
      </c>
      <c r="R108" s="4">
        <v>80</v>
      </c>
      <c r="T108" s="4">
        <v>30</v>
      </c>
      <c r="U108" s="4">
        <f t="shared" si="4"/>
        <v>40</v>
      </c>
    </row>
    <row r="109" spans="1:21" ht="12.75">
      <c r="A109" s="4">
        <v>80</v>
      </c>
      <c r="B109" s="4">
        <v>80</v>
      </c>
      <c r="C109" s="4">
        <v>80</v>
      </c>
      <c r="D109" s="4">
        <v>80</v>
      </c>
      <c r="E109" s="4">
        <v>80</v>
      </c>
      <c r="F109" s="4">
        <v>80</v>
      </c>
      <c r="G109" s="4">
        <v>80</v>
      </c>
      <c r="H109" s="4">
        <v>80</v>
      </c>
      <c r="I109" s="4">
        <v>80</v>
      </c>
      <c r="J109" s="4">
        <v>80</v>
      </c>
      <c r="K109" s="4">
        <v>80</v>
      </c>
      <c r="L109" s="4">
        <v>80</v>
      </c>
      <c r="M109" s="4">
        <v>80</v>
      </c>
      <c r="N109" s="4">
        <v>80</v>
      </c>
      <c r="O109" s="4">
        <v>80</v>
      </c>
      <c r="P109" s="4">
        <v>80</v>
      </c>
      <c r="Q109" s="4">
        <v>80</v>
      </c>
      <c r="R109" s="4">
        <v>80</v>
      </c>
      <c r="T109" s="4">
        <v>40</v>
      </c>
      <c r="U109" s="4">
        <f t="shared" si="4"/>
        <v>50</v>
      </c>
    </row>
    <row r="110" spans="1:21" ht="12.75">
      <c r="A110" s="4">
        <v>100</v>
      </c>
      <c r="B110" s="4">
        <v>100</v>
      </c>
      <c r="C110" s="4">
        <v>100</v>
      </c>
      <c r="D110" s="4">
        <v>100</v>
      </c>
      <c r="E110" s="4">
        <v>100</v>
      </c>
      <c r="F110" s="4">
        <v>100</v>
      </c>
      <c r="G110" s="4">
        <v>100</v>
      </c>
      <c r="H110" s="4">
        <v>100</v>
      </c>
      <c r="I110" s="4">
        <v>100</v>
      </c>
      <c r="J110" s="4">
        <v>100</v>
      </c>
      <c r="K110" s="4">
        <v>100</v>
      </c>
      <c r="L110" s="4">
        <v>100</v>
      </c>
      <c r="M110" s="4">
        <v>100</v>
      </c>
      <c r="N110" s="4">
        <v>100</v>
      </c>
      <c r="O110" s="4">
        <v>100</v>
      </c>
      <c r="P110" s="4">
        <v>100</v>
      </c>
      <c r="Q110" s="4">
        <v>100</v>
      </c>
      <c r="R110" s="4">
        <v>100</v>
      </c>
      <c r="T110" s="4">
        <v>50</v>
      </c>
      <c r="U110" s="4">
        <f t="shared" si="4"/>
        <v>65</v>
      </c>
    </row>
    <row r="111" spans="1:21" ht="12.75">
      <c r="A111" s="4">
        <v>100</v>
      </c>
      <c r="B111" s="4">
        <v>100</v>
      </c>
      <c r="C111" s="4">
        <v>100</v>
      </c>
      <c r="D111" s="4">
        <v>100</v>
      </c>
      <c r="E111" s="4">
        <v>100</v>
      </c>
      <c r="F111" s="4">
        <v>100</v>
      </c>
      <c r="G111" s="4">
        <v>100</v>
      </c>
      <c r="H111" s="4">
        <v>100</v>
      </c>
      <c r="I111" s="4">
        <v>100</v>
      </c>
      <c r="J111" s="4">
        <v>100</v>
      </c>
      <c r="K111" s="4">
        <v>100</v>
      </c>
      <c r="L111" s="4">
        <v>100</v>
      </c>
      <c r="M111" s="4">
        <v>100</v>
      </c>
      <c r="N111" s="4">
        <v>100</v>
      </c>
      <c r="O111" s="4">
        <v>100</v>
      </c>
      <c r="P111" s="4">
        <v>100</v>
      </c>
      <c r="Q111" s="4">
        <v>100</v>
      </c>
      <c r="R111" s="4">
        <v>100</v>
      </c>
      <c r="T111" s="4">
        <v>65</v>
      </c>
      <c r="U111" s="4">
        <f t="shared" si="4"/>
        <v>80</v>
      </c>
    </row>
    <row r="112" spans="1:21" ht="12.75">
      <c r="A112" s="4">
        <v>120</v>
      </c>
      <c r="B112" s="4">
        <v>120</v>
      </c>
      <c r="C112" s="4">
        <v>120</v>
      </c>
      <c r="D112" s="4">
        <v>120</v>
      </c>
      <c r="E112" s="4">
        <v>120</v>
      </c>
      <c r="F112" s="4">
        <v>120</v>
      </c>
      <c r="G112" s="4">
        <v>120</v>
      </c>
      <c r="H112" s="4">
        <v>120</v>
      </c>
      <c r="I112" s="4">
        <v>120</v>
      </c>
      <c r="J112" s="4">
        <v>120</v>
      </c>
      <c r="K112" s="4">
        <v>120</v>
      </c>
      <c r="L112" s="4">
        <v>120</v>
      </c>
      <c r="M112" s="4">
        <v>120</v>
      </c>
      <c r="N112" s="4">
        <v>120</v>
      </c>
      <c r="O112" s="4">
        <v>120</v>
      </c>
      <c r="P112" s="4">
        <v>120</v>
      </c>
      <c r="Q112" s="4">
        <v>120</v>
      </c>
      <c r="R112" s="4">
        <v>120</v>
      </c>
      <c r="T112" s="4">
        <v>80</v>
      </c>
      <c r="U112" s="4">
        <f t="shared" si="4"/>
        <v>100</v>
      </c>
    </row>
    <row r="113" spans="1:21" ht="12.75">
      <c r="A113" s="4">
        <v>120</v>
      </c>
      <c r="B113" s="4">
        <v>120</v>
      </c>
      <c r="C113" s="4">
        <v>120</v>
      </c>
      <c r="D113" s="4">
        <v>120</v>
      </c>
      <c r="E113" s="4">
        <v>120</v>
      </c>
      <c r="F113" s="4">
        <v>120</v>
      </c>
      <c r="G113" s="4">
        <v>120</v>
      </c>
      <c r="H113" s="4">
        <v>120</v>
      </c>
      <c r="I113" s="4">
        <v>120</v>
      </c>
      <c r="J113" s="4">
        <v>120</v>
      </c>
      <c r="K113" s="4">
        <v>120</v>
      </c>
      <c r="L113" s="4">
        <v>120</v>
      </c>
      <c r="M113" s="4">
        <v>120</v>
      </c>
      <c r="N113" s="4">
        <v>120</v>
      </c>
      <c r="O113" s="4">
        <v>120</v>
      </c>
      <c r="P113" s="4">
        <v>120</v>
      </c>
      <c r="Q113" s="4">
        <v>120</v>
      </c>
      <c r="R113" s="4">
        <v>120</v>
      </c>
      <c r="T113" s="4">
        <v>100</v>
      </c>
      <c r="U113" s="4">
        <f t="shared" si="4"/>
        <v>120</v>
      </c>
    </row>
    <row r="114" spans="1:21" ht="12.75">
      <c r="A114" s="4">
        <v>145</v>
      </c>
      <c r="B114" s="4">
        <v>145</v>
      </c>
      <c r="C114" s="4">
        <v>145</v>
      </c>
      <c r="D114" s="4">
        <v>145</v>
      </c>
      <c r="E114" s="4">
        <v>145</v>
      </c>
      <c r="F114" s="4">
        <v>145</v>
      </c>
      <c r="G114" s="4">
        <v>145</v>
      </c>
      <c r="H114" s="4">
        <v>145</v>
      </c>
      <c r="I114" s="4">
        <v>145</v>
      </c>
      <c r="J114" s="4">
        <v>145</v>
      </c>
      <c r="K114" s="4">
        <v>145</v>
      </c>
      <c r="L114" s="4">
        <v>145</v>
      </c>
      <c r="M114" s="4">
        <v>145</v>
      </c>
      <c r="N114" s="4">
        <v>145</v>
      </c>
      <c r="O114" s="4">
        <v>145</v>
      </c>
      <c r="P114" s="4">
        <v>145</v>
      </c>
      <c r="Q114" s="4">
        <v>145</v>
      </c>
      <c r="R114" s="4">
        <v>145</v>
      </c>
      <c r="T114" s="4">
        <v>120</v>
      </c>
      <c r="U114" s="4">
        <f t="shared" si="4"/>
        <v>140</v>
      </c>
    </row>
    <row r="115" spans="1:21" ht="12.75">
      <c r="A115" s="4">
        <v>145</v>
      </c>
      <c r="B115" s="4">
        <v>145</v>
      </c>
      <c r="C115" s="4">
        <v>145</v>
      </c>
      <c r="D115" s="4">
        <v>145</v>
      </c>
      <c r="E115" s="4">
        <v>145</v>
      </c>
      <c r="F115" s="4">
        <v>145</v>
      </c>
      <c r="G115" s="4">
        <v>145</v>
      </c>
      <c r="H115" s="4">
        <v>145</v>
      </c>
      <c r="I115" s="4">
        <v>145</v>
      </c>
      <c r="J115" s="4">
        <v>145</v>
      </c>
      <c r="K115" s="4">
        <v>145</v>
      </c>
      <c r="L115" s="4">
        <v>145</v>
      </c>
      <c r="M115" s="4">
        <v>145</v>
      </c>
      <c r="N115" s="4">
        <v>145</v>
      </c>
      <c r="O115" s="4">
        <v>145</v>
      </c>
      <c r="P115" s="4">
        <v>145</v>
      </c>
      <c r="Q115" s="4">
        <v>145</v>
      </c>
      <c r="R115" s="4">
        <v>145</v>
      </c>
      <c r="T115" s="4">
        <v>140</v>
      </c>
      <c r="U115" s="4">
        <f t="shared" si="4"/>
        <v>160</v>
      </c>
    </row>
    <row r="116" spans="1:21" ht="12.75">
      <c r="A116" s="4">
        <v>145</v>
      </c>
      <c r="B116" s="4">
        <v>145</v>
      </c>
      <c r="C116" s="4">
        <v>145</v>
      </c>
      <c r="D116" s="4">
        <v>145</v>
      </c>
      <c r="E116" s="4">
        <v>145</v>
      </c>
      <c r="F116" s="4">
        <v>145</v>
      </c>
      <c r="G116" s="4">
        <v>145</v>
      </c>
      <c r="H116" s="4">
        <v>145</v>
      </c>
      <c r="I116" s="4">
        <v>145</v>
      </c>
      <c r="J116" s="4">
        <v>145</v>
      </c>
      <c r="K116" s="4">
        <v>145</v>
      </c>
      <c r="L116" s="4">
        <v>145</v>
      </c>
      <c r="M116" s="4">
        <v>145</v>
      </c>
      <c r="N116" s="4">
        <v>145</v>
      </c>
      <c r="O116" s="4">
        <v>145</v>
      </c>
      <c r="P116" s="4">
        <v>145</v>
      </c>
      <c r="Q116" s="4">
        <v>145</v>
      </c>
      <c r="R116" s="4">
        <v>145</v>
      </c>
      <c r="T116" s="4">
        <v>160</v>
      </c>
      <c r="U116" s="4">
        <f t="shared" si="4"/>
        <v>180</v>
      </c>
    </row>
    <row r="117" spans="1:21" ht="12.75">
      <c r="A117" s="4">
        <v>170</v>
      </c>
      <c r="B117" s="4">
        <v>170</v>
      </c>
      <c r="C117" s="4">
        <v>170</v>
      </c>
      <c r="D117" s="4">
        <v>170</v>
      </c>
      <c r="E117" s="4">
        <v>170</v>
      </c>
      <c r="F117" s="4">
        <v>170</v>
      </c>
      <c r="G117" s="4">
        <v>170</v>
      </c>
      <c r="H117" s="4">
        <v>170</v>
      </c>
      <c r="I117" s="4">
        <v>170</v>
      </c>
      <c r="J117" s="4">
        <v>170</v>
      </c>
      <c r="K117" s="4">
        <v>170</v>
      </c>
      <c r="L117" s="4">
        <v>170</v>
      </c>
      <c r="M117" s="4">
        <v>170</v>
      </c>
      <c r="N117" s="4">
        <v>170</v>
      </c>
      <c r="O117" s="4">
        <v>170</v>
      </c>
      <c r="P117" s="4">
        <v>170</v>
      </c>
      <c r="Q117" s="4">
        <v>170</v>
      </c>
      <c r="R117" s="4">
        <v>170</v>
      </c>
      <c r="T117" s="4">
        <v>180</v>
      </c>
      <c r="U117" s="4">
        <f t="shared" si="4"/>
        <v>200</v>
      </c>
    </row>
    <row r="118" spans="1:21" ht="12.75">
      <c r="A118" s="4">
        <v>170</v>
      </c>
      <c r="B118" s="4">
        <v>170</v>
      </c>
      <c r="C118" s="4">
        <v>170</v>
      </c>
      <c r="D118" s="4">
        <v>170</v>
      </c>
      <c r="E118" s="4">
        <v>170</v>
      </c>
      <c r="F118" s="4">
        <v>170</v>
      </c>
      <c r="G118" s="4">
        <v>170</v>
      </c>
      <c r="H118" s="4">
        <v>170</v>
      </c>
      <c r="I118" s="4">
        <v>170</v>
      </c>
      <c r="J118" s="4">
        <v>170</v>
      </c>
      <c r="K118" s="4">
        <v>170</v>
      </c>
      <c r="L118" s="4">
        <v>170</v>
      </c>
      <c r="M118" s="4">
        <v>170</v>
      </c>
      <c r="N118" s="4">
        <v>170</v>
      </c>
      <c r="O118" s="4">
        <v>170</v>
      </c>
      <c r="P118" s="4">
        <v>170</v>
      </c>
      <c r="Q118" s="4">
        <v>170</v>
      </c>
      <c r="R118" s="4">
        <v>170</v>
      </c>
      <c r="T118" s="4">
        <v>200</v>
      </c>
      <c r="U118" s="4">
        <f t="shared" si="4"/>
        <v>225</v>
      </c>
    </row>
    <row r="119" spans="1:21" ht="12.75">
      <c r="A119" s="4">
        <v>170</v>
      </c>
      <c r="B119" s="4">
        <v>170</v>
      </c>
      <c r="C119" s="4">
        <v>170</v>
      </c>
      <c r="D119" s="4">
        <v>170</v>
      </c>
      <c r="E119" s="4">
        <v>170</v>
      </c>
      <c r="F119" s="4">
        <v>170</v>
      </c>
      <c r="G119" s="4">
        <v>170</v>
      </c>
      <c r="H119" s="4">
        <v>170</v>
      </c>
      <c r="I119" s="4">
        <v>170</v>
      </c>
      <c r="J119" s="4">
        <v>170</v>
      </c>
      <c r="K119" s="4">
        <v>170</v>
      </c>
      <c r="L119" s="4">
        <v>170</v>
      </c>
      <c r="M119" s="4">
        <v>170</v>
      </c>
      <c r="N119" s="4">
        <v>170</v>
      </c>
      <c r="O119" s="4">
        <v>170</v>
      </c>
      <c r="P119" s="4">
        <v>170</v>
      </c>
      <c r="Q119" s="4">
        <v>170</v>
      </c>
      <c r="R119" s="4">
        <v>170</v>
      </c>
      <c r="T119" s="4">
        <v>225</v>
      </c>
      <c r="U119" s="4">
        <f t="shared" si="4"/>
        <v>250</v>
      </c>
    </row>
    <row r="120" spans="1:21" ht="12.75">
      <c r="A120" s="4">
        <v>190</v>
      </c>
      <c r="B120" s="4">
        <v>190</v>
      </c>
      <c r="C120" s="4">
        <v>190</v>
      </c>
      <c r="D120" s="4">
        <v>190</v>
      </c>
      <c r="E120" s="4">
        <v>190</v>
      </c>
      <c r="F120" s="4">
        <v>190</v>
      </c>
      <c r="G120" s="4">
        <v>190</v>
      </c>
      <c r="H120" s="4">
        <v>190</v>
      </c>
      <c r="I120" s="4">
        <v>190</v>
      </c>
      <c r="J120" s="4">
        <v>190</v>
      </c>
      <c r="K120" s="4">
        <v>190</v>
      </c>
      <c r="L120" s="4">
        <v>190</v>
      </c>
      <c r="M120" s="4">
        <v>190</v>
      </c>
      <c r="N120" s="4">
        <v>190</v>
      </c>
      <c r="O120" s="4">
        <v>190</v>
      </c>
      <c r="P120" s="4">
        <v>190</v>
      </c>
      <c r="Q120" s="4">
        <v>190</v>
      </c>
      <c r="R120" s="4">
        <v>190</v>
      </c>
      <c r="T120" s="4">
        <v>250</v>
      </c>
      <c r="U120" s="4">
        <f t="shared" si="4"/>
        <v>280</v>
      </c>
    </row>
    <row r="121" spans="1:21" ht="12.75">
      <c r="A121" s="4">
        <v>190</v>
      </c>
      <c r="B121" s="4">
        <v>190</v>
      </c>
      <c r="C121" s="4">
        <v>190</v>
      </c>
      <c r="D121" s="4">
        <v>190</v>
      </c>
      <c r="E121" s="4">
        <v>190</v>
      </c>
      <c r="F121" s="4">
        <v>190</v>
      </c>
      <c r="G121" s="4">
        <v>190</v>
      </c>
      <c r="H121" s="4">
        <v>190</v>
      </c>
      <c r="I121" s="4">
        <v>190</v>
      </c>
      <c r="J121" s="4">
        <v>190</v>
      </c>
      <c r="K121" s="4">
        <v>190</v>
      </c>
      <c r="L121" s="4">
        <v>190</v>
      </c>
      <c r="M121" s="4">
        <v>190</v>
      </c>
      <c r="N121" s="4">
        <v>190</v>
      </c>
      <c r="O121" s="4">
        <v>190</v>
      </c>
      <c r="P121" s="4">
        <v>190</v>
      </c>
      <c r="Q121" s="4">
        <v>190</v>
      </c>
      <c r="R121" s="4">
        <v>190</v>
      </c>
      <c r="T121" s="4">
        <v>280</v>
      </c>
      <c r="U121" s="4">
        <f t="shared" si="4"/>
        <v>315</v>
      </c>
    </row>
    <row r="122" spans="1:21" ht="12.75">
      <c r="A122" s="4">
        <v>210</v>
      </c>
      <c r="B122" s="4">
        <v>210</v>
      </c>
      <c r="C122" s="4">
        <v>210</v>
      </c>
      <c r="D122" s="4">
        <v>210</v>
      </c>
      <c r="E122" s="4">
        <v>210</v>
      </c>
      <c r="F122" s="4">
        <v>210</v>
      </c>
      <c r="G122" s="4">
        <v>210</v>
      </c>
      <c r="H122" s="4">
        <v>210</v>
      </c>
      <c r="I122" s="4">
        <v>210</v>
      </c>
      <c r="J122" s="4">
        <v>210</v>
      </c>
      <c r="K122" s="4">
        <v>210</v>
      </c>
      <c r="L122" s="4">
        <v>210</v>
      </c>
      <c r="M122" s="4">
        <v>210</v>
      </c>
      <c r="N122" s="4">
        <v>210</v>
      </c>
      <c r="O122" s="4">
        <v>210</v>
      </c>
      <c r="P122" s="4">
        <v>210</v>
      </c>
      <c r="Q122" s="4">
        <v>210</v>
      </c>
      <c r="R122" s="4">
        <v>210</v>
      </c>
      <c r="T122" s="4">
        <v>315</v>
      </c>
      <c r="U122" s="4">
        <f t="shared" si="4"/>
        <v>355</v>
      </c>
    </row>
    <row r="123" spans="1:21" ht="12.75">
      <c r="A123" s="4">
        <v>210</v>
      </c>
      <c r="B123" s="4">
        <v>210</v>
      </c>
      <c r="C123" s="4">
        <v>210</v>
      </c>
      <c r="D123" s="4">
        <v>210</v>
      </c>
      <c r="E123" s="4">
        <v>210</v>
      </c>
      <c r="F123" s="4">
        <v>210</v>
      </c>
      <c r="G123" s="4">
        <v>210</v>
      </c>
      <c r="H123" s="4">
        <v>210</v>
      </c>
      <c r="I123" s="4">
        <v>210</v>
      </c>
      <c r="J123" s="4">
        <v>210</v>
      </c>
      <c r="K123" s="4">
        <v>210</v>
      </c>
      <c r="L123" s="4">
        <v>210</v>
      </c>
      <c r="M123" s="4">
        <v>210</v>
      </c>
      <c r="N123" s="4">
        <v>210</v>
      </c>
      <c r="O123" s="4">
        <v>210</v>
      </c>
      <c r="P123" s="4">
        <v>210</v>
      </c>
      <c r="Q123" s="4">
        <v>210</v>
      </c>
      <c r="R123" s="4">
        <v>210</v>
      </c>
      <c r="T123" s="4">
        <v>355</v>
      </c>
      <c r="U123" s="4">
        <f t="shared" si="4"/>
        <v>400</v>
      </c>
    </row>
    <row r="124" spans="1:21" ht="12.75">
      <c r="A124" s="4">
        <v>230</v>
      </c>
      <c r="B124" s="4">
        <v>230</v>
      </c>
      <c r="C124" s="4">
        <v>230</v>
      </c>
      <c r="D124" s="4">
        <v>230</v>
      </c>
      <c r="E124" s="4">
        <v>230</v>
      </c>
      <c r="F124" s="4">
        <v>230</v>
      </c>
      <c r="G124" s="4">
        <v>230</v>
      </c>
      <c r="H124" s="4">
        <v>230</v>
      </c>
      <c r="I124" s="4">
        <v>230</v>
      </c>
      <c r="J124" s="4">
        <v>230</v>
      </c>
      <c r="K124" s="4">
        <v>230</v>
      </c>
      <c r="L124" s="4">
        <v>230</v>
      </c>
      <c r="M124" s="4">
        <v>230</v>
      </c>
      <c r="N124" s="4">
        <v>230</v>
      </c>
      <c r="O124" s="4">
        <v>230</v>
      </c>
      <c r="P124" s="4">
        <v>230</v>
      </c>
      <c r="Q124" s="4">
        <v>230</v>
      </c>
      <c r="R124" s="4">
        <v>230</v>
      </c>
      <c r="T124" s="4">
        <v>400</v>
      </c>
      <c r="U124" s="4">
        <f t="shared" si="4"/>
        <v>450</v>
      </c>
    </row>
    <row r="125" spans="1:21" ht="12.75">
      <c r="A125" s="4">
        <v>230</v>
      </c>
      <c r="B125" s="4">
        <v>230</v>
      </c>
      <c r="C125" s="4">
        <v>230</v>
      </c>
      <c r="D125" s="4">
        <v>230</v>
      </c>
      <c r="E125" s="4">
        <v>230</v>
      </c>
      <c r="F125" s="4">
        <v>230</v>
      </c>
      <c r="G125" s="4">
        <v>230</v>
      </c>
      <c r="H125" s="4">
        <v>230</v>
      </c>
      <c r="I125" s="4">
        <v>230</v>
      </c>
      <c r="J125" s="4">
        <v>230</v>
      </c>
      <c r="K125" s="4">
        <v>230</v>
      </c>
      <c r="L125" s="4">
        <v>230</v>
      </c>
      <c r="M125" s="4">
        <v>230</v>
      </c>
      <c r="N125" s="4">
        <v>230</v>
      </c>
      <c r="O125" s="4">
        <v>230</v>
      </c>
      <c r="P125" s="4">
        <v>230</v>
      </c>
      <c r="Q125" s="4">
        <v>230</v>
      </c>
      <c r="R125" s="4">
        <v>230</v>
      </c>
      <c r="T125" s="4">
        <v>450</v>
      </c>
      <c r="U125" s="4">
        <v>500</v>
      </c>
    </row>
    <row r="126" spans="1:21" ht="12.75">
      <c r="A126">
        <v>14</v>
      </c>
      <c r="B126">
        <v>14</v>
      </c>
      <c r="C126">
        <v>14</v>
      </c>
      <c r="D126">
        <v>14</v>
      </c>
      <c r="E126">
        <v>14</v>
      </c>
      <c r="F126">
        <v>14</v>
      </c>
      <c r="G126">
        <v>14</v>
      </c>
      <c r="H126">
        <v>14</v>
      </c>
      <c r="I126">
        <v>14</v>
      </c>
      <c r="J126">
        <v>14</v>
      </c>
      <c r="K126">
        <v>14</v>
      </c>
      <c r="L126">
        <v>14</v>
      </c>
      <c r="M126">
        <v>14</v>
      </c>
      <c r="N126">
        <v>14</v>
      </c>
      <c r="O126">
        <v>14</v>
      </c>
      <c r="P126">
        <v>14</v>
      </c>
      <c r="Q126">
        <v>14</v>
      </c>
      <c r="R126">
        <v>14</v>
      </c>
      <c r="S126" t="s">
        <v>8</v>
      </c>
      <c r="T126" s="4">
        <v>1</v>
      </c>
      <c r="U126" s="4">
        <f>T127</f>
        <v>3</v>
      </c>
    </row>
    <row r="127" spans="1:21" ht="12.75">
      <c r="A127">
        <v>20</v>
      </c>
      <c r="B127">
        <v>20</v>
      </c>
      <c r="C127">
        <v>20</v>
      </c>
      <c r="D127">
        <v>20</v>
      </c>
      <c r="E127">
        <v>20</v>
      </c>
      <c r="F127">
        <v>20</v>
      </c>
      <c r="G127">
        <v>20</v>
      </c>
      <c r="H127">
        <v>20</v>
      </c>
      <c r="I127">
        <v>20</v>
      </c>
      <c r="J127">
        <v>20</v>
      </c>
      <c r="K127">
        <v>20</v>
      </c>
      <c r="L127">
        <v>20</v>
      </c>
      <c r="M127">
        <v>20</v>
      </c>
      <c r="N127">
        <v>20</v>
      </c>
      <c r="O127">
        <v>20</v>
      </c>
      <c r="P127">
        <v>20</v>
      </c>
      <c r="Q127">
        <v>20</v>
      </c>
      <c r="R127">
        <v>20</v>
      </c>
      <c r="T127" s="4">
        <v>3</v>
      </c>
      <c r="U127" s="4">
        <f>T128</f>
        <v>6</v>
      </c>
    </row>
    <row r="128" spans="1:21" ht="12.75">
      <c r="A128">
        <v>25</v>
      </c>
      <c r="B128">
        <v>25</v>
      </c>
      <c r="C128">
        <v>25</v>
      </c>
      <c r="D128">
        <v>25</v>
      </c>
      <c r="E128">
        <v>25</v>
      </c>
      <c r="F128">
        <v>25</v>
      </c>
      <c r="G128">
        <v>25</v>
      </c>
      <c r="H128">
        <v>25</v>
      </c>
      <c r="I128">
        <v>25</v>
      </c>
      <c r="J128">
        <v>25</v>
      </c>
      <c r="K128">
        <v>25</v>
      </c>
      <c r="L128">
        <v>25</v>
      </c>
      <c r="M128">
        <v>25</v>
      </c>
      <c r="N128">
        <v>25</v>
      </c>
      <c r="O128">
        <v>25</v>
      </c>
      <c r="P128">
        <v>25</v>
      </c>
      <c r="Q128">
        <v>25</v>
      </c>
      <c r="R128">
        <v>25</v>
      </c>
      <c r="T128" s="4">
        <v>6</v>
      </c>
      <c r="U128" s="4">
        <f aca="true" t="shared" si="5" ref="U128:U149">T129</f>
        <v>10</v>
      </c>
    </row>
    <row r="129" spans="1:21" ht="12.75">
      <c r="A129">
        <v>32</v>
      </c>
      <c r="B129">
        <v>32</v>
      </c>
      <c r="C129">
        <v>32</v>
      </c>
      <c r="D129">
        <v>32</v>
      </c>
      <c r="E129">
        <v>32</v>
      </c>
      <c r="F129">
        <v>32</v>
      </c>
      <c r="G129">
        <v>32</v>
      </c>
      <c r="H129">
        <v>32</v>
      </c>
      <c r="I129">
        <v>32</v>
      </c>
      <c r="J129">
        <v>32</v>
      </c>
      <c r="K129">
        <v>32</v>
      </c>
      <c r="L129">
        <v>32</v>
      </c>
      <c r="M129">
        <v>32</v>
      </c>
      <c r="N129">
        <v>32</v>
      </c>
      <c r="O129">
        <v>32</v>
      </c>
      <c r="P129">
        <v>32</v>
      </c>
      <c r="Q129">
        <v>32</v>
      </c>
      <c r="R129">
        <v>32</v>
      </c>
      <c r="T129" s="4">
        <v>10</v>
      </c>
      <c r="U129" s="4">
        <f t="shared" si="5"/>
        <v>14</v>
      </c>
    </row>
    <row r="130" spans="1:21" ht="12.75">
      <c r="A130">
        <v>32</v>
      </c>
      <c r="B130">
        <v>32</v>
      </c>
      <c r="C130">
        <v>32</v>
      </c>
      <c r="D130">
        <v>32</v>
      </c>
      <c r="E130">
        <v>32</v>
      </c>
      <c r="F130">
        <v>32</v>
      </c>
      <c r="G130">
        <v>32</v>
      </c>
      <c r="H130">
        <v>32</v>
      </c>
      <c r="I130">
        <v>32</v>
      </c>
      <c r="J130">
        <v>32</v>
      </c>
      <c r="K130">
        <v>32</v>
      </c>
      <c r="L130">
        <v>32</v>
      </c>
      <c r="M130">
        <v>32</v>
      </c>
      <c r="N130">
        <v>32</v>
      </c>
      <c r="O130">
        <v>32</v>
      </c>
      <c r="P130">
        <v>32</v>
      </c>
      <c r="Q130">
        <v>32</v>
      </c>
      <c r="R130">
        <v>32</v>
      </c>
      <c r="T130" s="4">
        <v>14</v>
      </c>
      <c r="U130" s="4">
        <f t="shared" si="5"/>
        <v>18</v>
      </c>
    </row>
    <row r="131" spans="1:21" ht="12.75">
      <c r="A131">
        <v>40</v>
      </c>
      <c r="B131">
        <v>40</v>
      </c>
      <c r="C131">
        <v>40</v>
      </c>
      <c r="D131">
        <v>40</v>
      </c>
      <c r="E131">
        <v>40</v>
      </c>
      <c r="F131">
        <v>40</v>
      </c>
      <c r="G131">
        <v>40</v>
      </c>
      <c r="H131">
        <v>40</v>
      </c>
      <c r="I131">
        <v>40</v>
      </c>
      <c r="J131">
        <v>40</v>
      </c>
      <c r="K131">
        <v>40</v>
      </c>
      <c r="L131">
        <v>40</v>
      </c>
      <c r="M131">
        <v>40</v>
      </c>
      <c r="N131">
        <v>40</v>
      </c>
      <c r="O131">
        <v>40</v>
      </c>
      <c r="P131">
        <v>40</v>
      </c>
      <c r="Q131">
        <v>40</v>
      </c>
      <c r="R131">
        <v>40</v>
      </c>
      <c r="T131" s="4">
        <v>18</v>
      </c>
      <c r="U131" s="4">
        <f t="shared" si="5"/>
        <v>24</v>
      </c>
    </row>
    <row r="132" spans="1:21" ht="12.75">
      <c r="A132">
        <v>40</v>
      </c>
      <c r="B132">
        <v>40</v>
      </c>
      <c r="C132">
        <v>40</v>
      </c>
      <c r="D132">
        <v>40</v>
      </c>
      <c r="E132">
        <v>40</v>
      </c>
      <c r="F132">
        <v>40</v>
      </c>
      <c r="G132">
        <v>40</v>
      </c>
      <c r="H132">
        <v>40</v>
      </c>
      <c r="I132">
        <v>40</v>
      </c>
      <c r="J132">
        <v>40</v>
      </c>
      <c r="K132">
        <v>40</v>
      </c>
      <c r="L132">
        <v>40</v>
      </c>
      <c r="M132">
        <v>40</v>
      </c>
      <c r="N132">
        <v>40</v>
      </c>
      <c r="O132">
        <v>40</v>
      </c>
      <c r="P132">
        <v>40</v>
      </c>
      <c r="Q132">
        <v>40</v>
      </c>
      <c r="R132">
        <v>40</v>
      </c>
      <c r="T132" s="4">
        <v>24</v>
      </c>
      <c r="U132" s="4">
        <f t="shared" si="5"/>
        <v>30</v>
      </c>
    </row>
    <row r="133" spans="1:21" ht="12.75">
      <c r="A133">
        <v>50</v>
      </c>
      <c r="B133">
        <v>50</v>
      </c>
      <c r="C133">
        <v>50</v>
      </c>
      <c r="D133">
        <v>50</v>
      </c>
      <c r="E133">
        <v>50</v>
      </c>
      <c r="F133">
        <v>50</v>
      </c>
      <c r="G133">
        <v>50</v>
      </c>
      <c r="H133">
        <v>50</v>
      </c>
      <c r="I133">
        <v>50</v>
      </c>
      <c r="J133">
        <v>50</v>
      </c>
      <c r="K133">
        <v>50</v>
      </c>
      <c r="L133">
        <v>50</v>
      </c>
      <c r="M133">
        <v>50</v>
      </c>
      <c r="N133">
        <v>50</v>
      </c>
      <c r="O133">
        <v>50</v>
      </c>
      <c r="P133">
        <v>50</v>
      </c>
      <c r="Q133">
        <v>50</v>
      </c>
      <c r="R133">
        <v>50</v>
      </c>
      <c r="T133" s="4">
        <v>30</v>
      </c>
      <c r="U133" s="4">
        <f t="shared" si="5"/>
        <v>40</v>
      </c>
    </row>
    <row r="134" spans="1:21" ht="12.75">
      <c r="A134">
        <v>50</v>
      </c>
      <c r="B134">
        <v>50</v>
      </c>
      <c r="C134">
        <v>50</v>
      </c>
      <c r="D134">
        <v>50</v>
      </c>
      <c r="E134">
        <v>50</v>
      </c>
      <c r="F134">
        <v>50</v>
      </c>
      <c r="G134">
        <v>50</v>
      </c>
      <c r="H134">
        <v>50</v>
      </c>
      <c r="I134">
        <v>50</v>
      </c>
      <c r="J134">
        <v>50</v>
      </c>
      <c r="K134">
        <v>50</v>
      </c>
      <c r="L134">
        <v>50</v>
      </c>
      <c r="M134">
        <v>50</v>
      </c>
      <c r="N134">
        <v>50</v>
      </c>
      <c r="O134">
        <v>50</v>
      </c>
      <c r="P134">
        <v>50</v>
      </c>
      <c r="Q134">
        <v>50</v>
      </c>
      <c r="R134">
        <v>50</v>
      </c>
      <c r="T134" s="4">
        <v>40</v>
      </c>
      <c r="U134" s="4">
        <f t="shared" si="5"/>
        <v>50</v>
      </c>
    </row>
    <row r="135" spans="1:21" ht="12.75">
      <c r="A135">
        <v>60</v>
      </c>
      <c r="B135">
        <v>60</v>
      </c>
      <c r="C135">
        <v>60</v>
      </c>
      <c r="D135">
        <v>60</v>
      </c>
      <c r="E135">
        <v>60</v>
      </c>
      <c r="F135">
        <v>60</v>
      </c>
      <c r="G135">
        <v>60</v>
      </c>
      <c r="H135">
        <v>60</v>
      </c>
      <c r="I135">
        <v>60</v>
      </c>
      <c r="J135">
        <v>60</v>
      </c>
      <c r="K135">
        <v>60</v>
      </c>
      <c r="L135">
        <v>60</v>
      </c>
      <c r="M135">
        <v>60</v>
      </c>
      <c r="N135">
        <v>60</v>
      </c>
      <c r="O135">
        <v>60</v>
      </c>
      <c r="P135">
        <v>60</v>
      </c>
      <c r="Q135">
        <v>60</v>
      </c>
      <c r="R135">
        <v>60</v>
      </c>
      <c r="T135" s="4">
        <v>50</v>
      </c>
      <c r="U135" s="4">
        <f t="shared" si="5"/>
        <v>65</v>
      </c>
    </row>
    <row r="136" spans="1:21" ht="12.75">
      <c r="A136">
        <v>60</v>
      </c>
      <c r="B136">
        <v>60</v>
      </c>
      <c r="C136">
        <v>60</v>
      </c>
      <c r="D136">
        <v>60</v>
      </c>
      <c r="E136">
        <v>60</v>
      </c>
      <c r="F136">
        <v>60</v>
      </c>
      <c r="G136">
        <v>60</v>
      </c>
      <c r="H136">
        <v>60</v>
      </c>
      <c r="I136">
        <v>60</v>
      </c>
      <c r="J136">
        <v>60</v>
      </c>
      <c r="K136">
        <v>60</v>
      </c>
      <c r="L136">
        <v>60</v>
      </c>
      <c r="M136">
        <v>60</v>
      </c>
      <c r="N136">
        <v>60</v>
      </c>
      <c r="O136">
        <v>60</v>
      </c>
      <c r="P136">
        <v>60</v>
      </c>
      <c r="Q136">
        <v>60</v>
      </c>
      <c r="R136">
        <v>60</v>
      </c>
      <c r="T136" s="4">
        <v>65</v>
      </c>
      <c r="U136" s="4">
        <f t="shared" si="5"/>
        <v>80</v>
      </c>
    </row>
    <row r="137" spans="1:21" ht="12.75">
      <c r="A137">
        <v>72</v>
      </c>
      <c r="B137">
        <v>72</v>
      </c>
      <c r="C137">
        <v>72</v>
      </c>
      <c r="D137">
        <v>72</v>
      </c>
      <c r="E137">
        <v>72</v>
      </c>
      <c r="F137">
        <v>72</v>
      </c>
      <c r="G137">
        <v>72</v>
      </c>
      <c r="H137">
        <v>72</v>
      </c>
      <c r="I137">
        <v>72</v>
      </c>
      <c r="J137">
        <v>72</v>
      </c>
      <c r="K137">
        <v>72</v>
      </c>
      <c r="L137">
        <v>72</v>
      </c>
      <c r="M137">
        <v>72</v>
      </c>
      <c r="N137">
        <v>72</v>
      </c>
      <c r="O137">
        <v>72</v>
      </c>
      <c r="P137">
        <v>72</v>
      </c>
      <c r="Q137">
        <v>72</v>
      </c>
      <c r="R137">
        <v>72</v>
      </c>
      <c r="T137" s="4">
        <v>80</v>
      </c>
      <c r="U137" s="4">
        <f t="shared" si="5"/>
        <v>100</v>
      </c>
    </row>
    <row r="138" spans="1:21" ht="12.75">
      <c r="A138">
        <v>72</v>
      </c>
      <c r="B138">
        <v>72</v>
      </c>
      <c r="C138">
        <v>72</v>
      </c>
      <c r="D138">
        <v>72</v>
      </c>
      <c r="E138">
        <v>72</v>
      </c>
      <c r="F138">
        <v>72</v>
      </c>
      <c r="G138">
        <v>72</v>
      </c>
      <c r="H138">
        <v>72</v>
      </c>
      <c r="I138">
        <v>72</v>
      </c>
      <c r="J138">
        <v>72</v>
      </c>
      <c r="K138">
        <v>72</v>
      </c>
      <c r="L138">
        <v>72</v>
      </c>
      <c r="M138">
        <v>72</v>
      </c>
      <c r="N138">
        <v>72</v>
      </c>
      <c r="O138">
        <v>72</v>
      </c>
      <c r="P138">
        <v>72</v>
      </c>
      <c r="Q138">
        <v>72</v>
      </c>
      <c r="R138">
        <v>72</v>
      </c>
      <c r="T138" s="4">
        <v>100</v>
      </c>
      <c r="U138" s="4">
        <f t="shared" si="5"/>
        <v>120</v>
      </c>
    </row>
    <row r="139" spans="1:21" ht="12.75">
      <c r="A139">
        <v>85</v>
      </c>
      <c r="B139">
        <v>85</v>
      </c>
      <c r="C139">
        <v>85</v>
      </c>
      <c r="D139">
        <v>85</v>
      </c>
      <c r="E139">
        <v>85</v>
      </c>
      <c r="F139">
        <v>85</v>
      </c>
      <c r="G139">
        <v>85</v>
      </c>
      <c r="H139">
        <v>85</v>
      </c>
      <c r="I139">
        <v>85</v>
      </c>
      <c r="J139">
        <v>85</v>
      </c>
      <c r="K139">
        <v>85</v>
      </c>
      <c r="L139">
        <v>85</v>
      </c>
      <c r="M139">
        <v>85</v>
      </c>
      <c r="N139">
        <v>85</v>
      </c>
      <c r="O139">
        <v>85</v>
      </c>
      <c r="P139">
        <v>85</v>
      </c>
      <c r="Q139">
        <v>85</v>
      </c>
      <c r="R139">
        <v>85</v>
      </c>
      <c r="T139" s="4">
        <v>120</v>
      </c>
      <c r="U139" s="4">
        <f t="shared" si="5"/>
        <v>140</v>
      </c>
    </row>
    <row r="140" spans="1:21" ht="12.75">
      <c r="A140">
        <v>85</v>
      </c>
      <c r="B140">
        <v>85</v>
      </c>
      <c r="C140">
        <v>85</v>
      </c>
      <c r="D140">
        <v>85</v>
      </c>
      <c r="E140">
        <v>85</v>
      </c>
      <c r="F140">
        <v>85</v>
      </c>
      <c r="G140">
        <v>85</v>
      </c>
      <c r="H140">
        <v>85</v>
      </c>
      <c r="I140">
        <v>85</v>
      </c>
      <c r="J140">
        <v>85</v>
      </c>
      <c r="K140">
        <v>85</v>
      </c>
      <c r="L140">
        <v>85</v>
      </c>
      <c r="M140">
        <v>85</v>
      </c>
      <c r="N140">
        <v>85</v>
      </c>
      <c r="O140">
        <v>85</v>
      </c>
      <c r="P140">
        <v>85</v>
      </c>
      <c r="Q140">
        <v>85</v>
      </c>
      <c r="R140">
        <v>85</v>
      </c>
      <c r="T140" s="4">
        <v>140</v>
      </c>
      <c r="U140" s="4">
        <f t="shared" si="5"/>
        <v>160</v>
      </c>
    </row>
    <row r="141" spans="1:21" ht="12.75">
      <c r="A141">
        <v>85</v>
      </c>
      <c r="B141">
        <v>85</v>
      </c>
      <c r="C141">
        <v>85</v>
      </c>
      <c r="D141">
        <v>85</v>
      </c>
      <c r="E141">
        <v>85</v>
      </c>
      <c r="F141">
        <v>85</v>
      </c>
      <c r="G141">
        <v>85</v>
      </c>
      <c r="H141">
        <v>85</v>
      </c>
      <c r="I141">
        <v>85</v>
      </c>
      <c r="J141">
        <v>85</v>
      </c>
      <c r="K141">
        <v>85</v>
      </c>
      <c r="L141">
        <v>85</v>
      </c>
      <c r="M141">
        <v>85</v>
      </c>
      <c r="N141">
        <v>85</v>
      </c>
      <c r="O141">
        <v>85</v>
      </c>
      <c r="P141">
        <v>85</v>
      </c>
      <c r="Q141">
        <v>85</v>
      </c>
      <c r="R141">
        <v>85</v>
      </c>
      <c r="T141" s="4">
        <v>160</v>
      </c>
      <c r="U141" s="4">
        <f t="shared" si="5"/>
        <v>180</v>
      </c>
    </row>
    <row r="142" spans="1:21" ht="12.75">
      <c r="A142">
        <v>100</v>
      </c>
      <c r="B142">
        <v>100</v>
      </c>
      <c r="C142">
        <v>100</v>
      </c>
      <c r="D142">
        <v>100</v>
      </c>
      <c r="E142">
        <v>100</v>
      </c>
      <c r="F142">
        <v>100</v>
      </c>
      <c r="G142">
        <v>100</v>
      </c>
      <c r="H142">
        <v>100</v>
      </c>
      <c r="I142">
        <v>100</v>
      </c>
      <c r="J142">
        <v>100</v>
      </c>
      <c r="K142">
        <v>100</v>
      </c>
      <c r="L142">
        <v>100</v>
      </c>
      <c r="M142">
        <v>100</v>
      </c>
      <c r="N142">
        <v>100</v>
      </c>
      <c r="O142">
        <v>100</v>
      </c>
      <c r="P142">
        <v>100</v>
      </c>
      <c r="Q142">
        <v>100</v>
      </c>
      <c r="R142">
        <v>100</v>
      </c>
      <c r="T142" s="4">
        <v>180</v>
      </c>
      <c r="U142" s="4">
        <f t="shared" si="5"/>
        <v>200</v>
      </c>
    </row>
    <row r="143" spans="1:21" ht="12.75">
      <c r="A143">
        <v>100</v>
      </c>
      <c r="B143">
        <v>100</v>
      </c>
      <c r="C143">
        <v>100</v>
      </c>
      <c r="D143">
        <v>100</v>
      </c>
      <c r="E143">
        <v>100</v>
      </c>
      <c r="F143">
        <v>100</v>
      </c>
      <c r="G143">
        <v>100</v>
      </c>
      <c r="H143">
        <v>100</v>
      </c>
      <c r="I143">
        <v>100</v>
      </c>
      <c r="J143">
        <v>100</v>
      </c>
      <c r="K143">
        <v>100</v>
      </c>
      <c r="L143">
        <v>100</v>
      </c>
      <c r="M143">
        <v>100</v>
      </c>
      <c r="N143">
        <v>100</v>
      </c>
      <c r="O143">
        <v>100</v>
      </c>
      <c r="P143">
        <v>100</v>
      </c>
      <c r="Q143">
        <v>100</v>
      </c>
      <c r="R143">
        <v>100</v>
      </c>
      <c r="T143" s="4">
        <v>200</v>
      </c>
      <c r="U143" s="4">
        <f t="shared" si="5"/>
        <v>225</v>
      </c>
    </row>
    <row r="144" spans="1:21" ht="12.75">
      <c r="A144">
        <v>100</v>
      </c>
      <c r="B144">
        <v>100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T144" s="4">
        <v>225</v>
      </c>
      <c r="U144" s="4">
        <f t="shared" si="5"/>
        <v>250</v>
      </c>
    </row>
    <row r="145" spans="1:21" ht="12.75">
      <c r="A145">
        <v>110</v>
      </c>
      <c r="B145">
        <v>110</v>
      </c>
      <c r="C145">
        <v>110</v>
      </c>
      <c r="D145">
        <v>110</v>
      </c>
      <c r="E145">
        <v>110</v>
      </c>
      <c r="F145">
        <v>110</v>
      </c>
      <c r="G145">
        <v>110</v>
      </c>
      <c r="H145">
        <v>110</v>
      </c>
      <c r="I145">
        <v>110</v>
      </c>
      <c r="J145">
        <v>110</v>
      </c>
      <c r="K145">
        <v>110</v>
      </c>
      <c r="L145">
        <v>110</v>
      </c>
      <c r="M145">
        <v>110</v>
      </c>
      <c r="N145">
        <v>110</v>
      </c>
      <c r="O145">
        <v>110</v>
      </c>
      <c r="P145">
        <v>110</v>
      </c>
      <c r="Q145">
        <v>110</v>
      </c>
      <c r="R145">
        <v>110</v>
      </c>
      <c r="T145" s="4">
        <v>250</v>
      </c>
      <c r="U145" s="4">
        <f t="shared" si="5"/>
        <v>280</v>
      </c>
    </row>
    <row r="146" spans="1:21" ht="12.75">
      <c r="A146">
        <v>110</v>
      </c>
      <c r="B146">
        <v>110</v>
      </c>
      <c r="C146">
        <v>110</v>
      </c>
      <c r="D146">
        <v>110</v>
      </c>
      <c r="E146">
        <v>110</v>
      </c>
      <c r="F146">
        <v>110</v>
      </c>
      <c r="G146">
        <v>110</v>
      </c>
      <c r="H146">
        <v>110</v>
      </c>
      <c r="I146">
        <v>110</v>
      </c>
      <c r="J146">
        <v>110</v>
      </c>
      <c r="K146">
        <v>110</v>
      </c>
      <c r="L146">
        <v>110</v>
      </c>
      <c r="M146">
        <v>110</v>
      </c>
      <c r="N146">
        <v>110</v>
      </c>
      <c r="O146">
        <v>110</v>
      </c>
      <c r="P146">
        <v>110</v>
      </c>
      <c r="Q146">
        <v>110</v>
      </c>
      <c r="R146">
        <v>110</v>
      </c>
      <c r="T146" s="4">
        <v>280</v>
      </c>
      <c r="U146" s="4">
        <f t="shared" si="5"/>
        <v>315</v>
      </c>
    </row>
    <row r="147" spans="1:21" ht="12.75">
      <c r="A147">
        <v>125</v>
      </c>
      <c r="B147">
        <v>125</v>
      </c>
      <c r="C147">
        <v>125</v>
      </c>
      <c r="D147">
        <v>125</v>
      </c>
      <c r="E147">
        <v>125</v>
      </c>
      <c r="F147">
        <v>125</v>
      </c>
      <c r="G147">
        <v>125</v>
      </c>
      <c r="H147">
        <v>125</v>
      </c>
      <c r="I147">
        <v>125</v>
      </c>
      <c r="J147">
        <v>125</v>
      </c>
      <c r="K147">
        <v>125</v>
      </c>
      <c r="L147">
        <v>125</v>
      </c>
      <c r="M147">
        <v>125</v>
      </c>
      <c r="N147">
        <v>125</v>
      </c>
      <c r="O147">
        <v>125</v>
      </c>
      <c r="P147">
        <v>125</v>
      </c>
      <c r="Q147">
        <v>125</v>
      </c>
      <c r="R147">
        <v>125</v>
      </c>
      <c r="T147" s="4">
        <v>315</v>
      </c>
      <c r="U147" s="4">
        <f t="shared" si="5"/>
        <v>355</v>
      </c>
    </row>
    <row r="148" spans="1:21" ht="12.75">
      <c r="A148">
        <v>125</v>
      </c>
      <c r="B148">
        <v>125</v>
      </c>
      <c r="C148">
        <v>125</v>
      </c>
      <c r="D148">
        <v>125</v>
      </c>
      <c r="E148">
        <v>125</v>
      </c>
      <c r="F148">
        <v>125</v>
      </c>
      <c r="G148">
        <v>125</v>
      </c>
      <c r="H148">
        <v>125</v>
      </c>
      <c r="I148">
        <v>125</v>
      </c>
      <c r="J148">
        <v>125</v>
      </c>
      <c r="K148">
        <v>125</v>
      </c>
      <c r="L148">
        <v>125</v>
      </c>
      <c r="M148">
        <v>125</v>
      </c>
      <c r="N148">
        <v>125</v>
      </c>
      <c r="O148">
        <v>125</v>
      </c>
      <c r="P148">
        <v>125</v>
      </c>
      <c r="Q148">
        <v>125</v>
      </c>
      <c r="R148">
        <v>125</v>
      </c>
      <c r="T148" s="4">
        <v>355</v>
      </c>
      <c r="U148" s="4">
        <f t="shared" si="5"/>
        <v>400</v>
      </c>
    </row>
    <row r="149" spans="1:21" ht="12.75">
      <c r="A149">
        <v>135</v>
      </c>
      <c r="B149">
        <v>135</v>
      </c>
      <c r="C149">
        <v>135</v>
      </c>
      <c r="D149">
        <v>135</v>
      </c>
      <c r="E149">
        <v>135</v>
      </c>
      <c r="F149">
        <v>135</v>
      </c>
      <c r="G149">
        <v>135</v>
      </c>
      <c r="H149">
        <v>135</v>
      </c>
      <c r="I149">
        <v>135</v>
      </c>
      <c r="J149">
        <v>135</v>
      </c>
      <c r="K149">
        <v>135</v>
      </c>
      <c r="L149">
        <v>135</v>
      </c>
      <c r="M149">
        <v>135</v>
      </c>
      <c r="N149">
        <v>135</v>
      </c>
      <c r="O149">
        <v>135</v>
      </c>
      <c r="P149">
        <v>135</v>
      </c>
      <c r="Q149">
        <v>135</v>
      </c>
      <c r="R149">
        <v>135</v>
      </c>
      <c r="T149" s="4">
        <v>400</v>
      </c>
      <c r="U149" s="4">
        <f t="shared" si="5"/>
        <v>450</v>
      </c>
    </row>
    <row r="150" spans="1:21" ht="12.75">
      <c r="A150">
        <v>135</v>
      </c>
      <c r="B150">
        <v>135</v>
      </c>
      <c r="C150">
        <v>135</v>
      </c>
      <c r="D150">
        <v>135</v>
      </c>
      <c r="E150">
        <v>135</v>
      </c>
      <c r="F150">
        <v>135</v>
      </c>
      <c r="G150">
        <v>135</v>
      </c>
      <c r="H150">
        <v>135</v>
      </c>
      <c r="I150">
        <v>135</v>
      </c>
      <c r="J150">
        <v>135</v>
      </c>
      <c r="K150">
        <v>135</v>
      </c>
      <c r="L150">
        <v>135</v>
      </c>
      <c r="M150">
        <v>135</v>
      </c>
      <c r="N150">
        <v>135</v>
      </c>
      <c r="O150">
        <v>135</v>
      </c>
      <c r="P150">
        <v>135</v>
      </c>
      <c r="Q150">
        <v>135</v>
      </c>
      <c r="R150">
        <v>135</v>
      </c>
      <c r="T150" s="4">
        <v>450</v>
      </c>
      <c r="U150" s="4">
        <v>500</v>
      </c>
    </row>
    <row r="151" spans="1:21" ht="12.75">
      <c r="A151" s="5">
        <v>10</v>
      </c>
      <c r="B151" s="5">
        <v>10</v>
      </c>
      <c r="C151" s="5">
        <v>10</v>
      </c>
      <c r="D151" s="5">
        <v>10</v>
      </c>
      <c r="E151" s="5">
        <v>10</v>
      </c>
      <c r="F151" s="5">
        <v>10</v>
      </c>
      <c r="G151" s="5">
        <v>10</v>
      </c>
      <c r="H151" s="5">
        <v>10</v>
      </c>
      <c r="I151" s="5">
        <v>10</v>
      </c>
      <c r="J151" s="5">
        <v>10</v>
      </c>
      <c r="K151" s="5">
        <v>10</v>
      </c>
      <c r="L151" s="5">
        <v>10</v>
      </c>
      <c r="M151" s="5">
        <v>10</v>
      </c>
      <c r="N151" s="5">
        <v>10</v>
      </c>
      <c r="O151" s="5">
        <v>10</v>
      </c>
      <c r="P151" s="5">
        <v>10</v>
      </c>
      <c r="Q151" s="5">
        <v>10</v>
      </c>
      <c r="R151" s="5">
        <v>10</v>
      </c>
      <c r="S151" t="s">
        <v>34</v>
      </c>
      <c r="T151" s="4">
        <v>1</v>
      </c>
      <c r="U151" s="4">
        <f>T152</f>
        <v>3</v>
      </c>
    </row>
    <row r="152" spans="1:21" ht="12.75">
      <c r="A152" s="5">
        <v>14</v>
      </c>
      <c r="B152" s="5">
        <v>14</v>
      </c>
      <c r="C152" s="5">
        <v>14</v>
      </c>
      <c r="D152" s="5">
        <v>14</v>
      </c>
      <c r="E152" s="5">
        <v>14</v>
      </c>
      <c r="F152" s="5">
        <v>14</v>
      </c>
      <c r="G152" s="5">
        <v>14</v>
      </c>
      <c r="H152" s="5">
        <v>14</v>
      </c>
      <c r="I152" s="5">
        <v>14</v>
      </c>
      <c r="J152" s="5">
        <v>14</v>
      </c>
      <c r="K152" s="5">
        <v>14</v>
      </c>
      <c r="L152" s="5">
        <v>14</v>
      </c>
      <c r="M152" s="5">
        <v>14</v>
      </c>
      <c r="N152" s="5">
        <v>14</v>
      </c>
      <c r="O152" s="5">
        <v>14</v>
      </c>
      <c r="P152" s="5">
        <v>14</v>
      </c>
      <c r="Q152" s="5">
        <v>14</v>
      </c>
      <c r="R152" s="5">
        <v>14</v>
      </c>
      <c r="T152" s="4">
        <v>3</v>
      </c>
      <c r="U152" s="4">
        <f>T153</f>
        <v>6</v>
      </c>
    </row>
    <row r="153" spans="1:21" ht="12.75">
      <c r="A153" s="5">
        <v>18</v>
      </c>
      <c r="B153" s="5">
        <v>18</v>
      </c>
      <c r="C153" s="5">
        <v>18</v>
      </c>
      <c r="D153" s="5">
        <v>18</v>
      </c>
      <c r="E153" s="5">
        <v>18</v>
      </c>
      <c r="F153" s="5">
        <v>18</v>
      </c>
      <c r="G153" s="5">
        <v>18</v>
      </c>
      <c r="H153" s="5">
        <v>18</v>
      </c>
      <c r="I153" s="5">
        <v>18</v>
      </c>
      <c r="J153" s="5">
        <v>18</v>
      </c>
      <c r="K153" s="5">
        <v>18</v>
      </c>
      <c r="L153" s="5">
        <v>18</v>
      </c>
      <c r="M153" s="5">
        <v>18</v>
      </c>
      <c r="N153" s="5">
        <v>18</v>
      </c>
      <c r="O153" s="5">
        <v>18</v>
      </c>
      <c r="P153" s="5">
        <v>18</v>
      </c>
      <c r="Q153" s="5">
        <v>18</v>
      </c>
      <c r="R153" s="5">
        <v>18</v>
      </c>
      <c r="T153" s="4">
        <v>6</v>
      </c>
      <c r="U153" s="4">
        <f aca="true" t="shared" si="6" ref="U153:U174">T154</f>
        <v>10</v>
      </c>
    </row>
    <row r="154" spans="1:21" ht="12.75">
      <c r="A154" t="s">
        <v>28</v>
      </c>
      <c r="B154" t="s">
        <v>28</v>
      </c>
      <c r="C154" t="s">
        <v>28</v>
      </c>
      <c r="D154" t="s">
        <v>28</v>
      </c>
      <c r="E154" t="s">
        <v>28</v>
      </c>
      <c r="F154" t="s">
        <v>28</v>
      </c>
      <c r="G154" t="s">
        <v>28</v>
      </c>
      <c r="H154" t="s">
        <v>28</v>
      </c>
      <c r="I154" t="s">
        <v>28</v>
      </c>
      <c r="J154" t="s">
        <v>28</v>
      </c>
      <c r="K154" t="s">
        <v>28</v>
      </c>
      <c r="L154" t="s">
        <v>28</v>
      </c>
      <c r="M154" t="s">
        <v>28</v>
      </c>
      <c r="N154" t="s">
        <v>28</v>
      </c>
      <c r="O154" t="s">
        <v>28</v>
      </c>
      <c r="P154" t="s">
        <v>28</v>
      </c>
      <c r="Q154" t="s">
        <v>28</v>
      </c>
      <c r="R154" t="s">
        <v>28</v>
      </c>
      <c r="T154" s="4">
        <v>10</v>
      </c>
      <c r="U154" s="4">
        <f t="shared" si="6"/>
        <v>14</v>
      </c>
    </row>
    <row r="155" spans="1:21" ht="12.75">
      <c r="A155" t="s">
        <v>28</v>
      </c>
      <c r="B155" t="s">
        <v>28</v>
      </c>
      <c r="C155" t="s">
        <v>28</v>
      </c>
      <c r="D155" t="s">
        <v>28</v>
      </c>
      <c r="E155" t="s">
        <v>28</v>
      </c>
      <c r="F155" t="s">
        <v>28</v>
      </c>
      <c r="G155" t="s">
        <v>28</v>
      </c>
      <c r="H155" t="s">
        <v>28</v>
      </c>
      <c r="I155" t="s">
        <v>28</v>
      </c>
      <c r="J155" t="s">
        <v>28</v>
      </c>
      <c r="K155" t="s">
        <v>28</v>
      </c>
      <c r="L155" t="s">
        <v>28</v>
      </c>
      <c r="M155" t="s">
        <v>28</v>
      </c>
      <c r="N155" t="s">
        <v>28</v>
      </c>
      <c r="O155" t="s">
        <v>28</v>
      </c>
      <c r="P155" t="s">
        <v>28</v>
      </c>
      <c r="Q155" t="s">
        <v>28</v>
      </c>
      <c r="R155" t="s">
        <v>28</v>
      </c>
      <c r="T155" s="4">
        <v>14</v>
      </c>
      <c r="U155" s="4">
        <f t="shared" si="6"/>
        <v>18</v>
      </c>
    </row>
    <row r="156" spans="1:21" ht="12.75">
      <c r="A156" t="s">
        <v>28</v>
      </c>
      <c r="B156" t="s">
        <v>28</v>
      </c>
      <c r="C156" t="s">
        <v>28</v>
      </c>
      <c r="D156" t="s">
        <v>28</v>
      </c>
      <c r="E156" t="s">
        <v>28</v>
      </c>
      <c r="F156" t="s">
        <v>28</v>
      </c>
      <c r="G156" t="s">
        <v>28</v>
      </c>
      <c r="H156" t="s">
        <v>28</v>
      </c>
      <c r="I156" t="s">
        <v>28</v>
      </c>
      <c r="J156" t="s">
        <v>28</v>
      </c>
      <c r="K156" t="s">
        <v>28</v>
      </c>
      <c r="L156" t="s">
        <v>28</v>
      </c>
      <c r="M156" t="s">
        <v>28</v>
      </c>
      <c r="N156" t="s">
        <v>28</v>
      </c>
      <c r="O156" t="s">
        <v>28</v>
      </c>
      <c r="P156" t="s">
        <v>28</v>
      </c>
      <c r="Q156" t="s">
        <v>28</v>
      </c>
      <c r="R156" t="s">
        <v>28</v>
      </c>
      <c r="T156" s="4">
        <v>18</v>
      </c>
      <c r="U156" s="4">
        <f t="shared" si="6"/>
        <v>24</v>
      </c>
    </row>
    <row r="157" spans="1:21" ht="12.75">
      <c r="A157" t="s">
        <v>28</v>
      </c>
      <c r="B157" t="s">
        <v>28</v>
      </c>
      <c r="C157" t="s">
        <v>28</v>
      </c>
      <c r="D157" t="s">
        <v>28</v>
      </c>
      <c r="E157" t="s">
        <v>28</v>
      </c>
      <c r="F157" t="s">
        <v>28</v>
      </c>
      <c r="G157" t="s">
        <v>28</v>
      </c>
      <c r="H157" t="s">
        <v>28</v>
      </c>
      <c r="I157" t="s">
        <v>28</v>
      </c>
      <c r="J157" t="s">
        <v>28</v>
      </c>
      <c r="K157" t="s">
        <v>28</v>
      </c>
      <c r="L157" t="s">
        <v>28</v>
      </c>
      <c r="M157" t="s">
        <v>28</v>
      </c>
      <c r="N157" t="s">
        <v>28</v>
      </c>
      <c r="O157" t="s">
        <v>28</v>
      </c>
      <c r="P157" t="s">
        <v>28</v>
      </c>
      <c r="Q157" t="s">
        <v>28</v>
      </c>
      <c r="R157" t="s">
        <v>28</v>
      </c>
      <c r="T157" s="4">
        <v>24</v>
      </c>
      <c r="U157" s="4">
        <f t="shared" si="6"/>
        <v>30</v>
      </c>
    </row>
    <row r="158" spans="1:21" ht="12.75">
      <c r="A158" t="s">
        <v>28</v>
      </c>
      <c r="B158" t="s">
        <v>28</v>
      </c>
      <c r="C158" t="s">
        <v>28</v>
      </c>
      <c r="D158" t="s">
        <v>28</v>
      </c>
      <c r="E158" t="s">
        <v>28</v>
      </c>
      <c r="F158" t="s">
        <v>28</v>
      </c>
      <c r="G158" t="s">
        <v>28</v>
      </c>
      <c r="H158" t="s">
        <v>28</v>
      </c>
      <c r="I158" t="s">
        <v>28</v>
      </c>
      <c r="J158" t="s">
        <v>28</v>
      </c>
      <c r="K158" t="s">
        <v>28</v>
      </c>
      <c r="L158" t="s">
        <v>28</v>
      </c>
      <c r="M158" t="s">
        <v>28</v>
      </c>
      <c r="N158" t="s">
        <v>28</v>
      </c>
      <c r="O158" t="s">
        <v>28</v>
      </c>
      <c r="P158" t="s">
        <v>28</v>
      </c>
      <c r="Q158" t="s">
        <v>28</v>
      </c>
      <c r="R158" t="s">
        <v>28</v>
      </c>
      <c r="T158" s="4">
        <v>30</v>
      </c>
      <c r="U158" s="4">
        <f t="shared" si="6"/>
        <v>40</v>
      </c>
    </row>
    <row r="159" spans="1:21" ht="12.75">
      <c r="A159" t="s">
        <v>28</v>
      </c>
      <c r="B159" t="s">
        <v>28</v>
      </c>
      <c r="C159" t="s">
        <v>28</v>
      </c>
      <c r="D159" t="s">
        <v>28</v>
      </c>
      <c r="E159" t="s">
        <v>28</v>
      </c>
      <c r="F159" t="s">
        <v>28</v>
      </c>
      <c r="G159" t="s">
        <v>28</v>
      </c>
      <c r="H159" t="s">
        <v>28</v>
      </c>
      <c r="I159" t="s">
        <v>28</v>
      </c>
      <c r="J159" t="s">
        <v>28</v>
      </c>
      <c r="K159" t="s">
        <v>28</v>
      </c>
      <c r="L159" t="s">
        <v>28</v>
      </c>
      <c r="M159" t="s">
        <v>28</v>
      </c>
      <c r="N159" t="s">
        <v>28</v>
      </c>
      <c r="O159" t="s">
        <v>28</v>
      </c>
      <c r="P159" t="s">
        <v>28</v>
      </c>
      <c r="Q159" t="s">
        <v>28</v>
      </c>
      <c r="R159" t="s">
        <v>28</v>
      </c>
      <c r="T159" s="4">
        <v>40</v>
      </c>
      <c r="U159" s="4">
        <f t="shared" si="6"/>
        <v>50</v>
      </c>
    </row>
    <row r="160" spans="1:21" ht="12.75">
      <c r="A160" t="s">
        <v>28</v>
      </c>
      <c r="B160" t="s">
        <v>28</v>
      </c>
      <c r="C160" t="s">
        <v>28</v>
      </c>
      <c r="D160" t="s">
        <v>28</v>
      </c>
      <c r="E160" t="s">
        <v>28</v>
      </c>
      <c r="F160" t="s">
        <v>28</v>
      </c>
      <c r="G160" t="s">
        <v>28</v>
      </c>
      <c r="H160" t="s">
        <v>28</v>
      </c>
      <c r="I160" t="s">
        <v>28</v>
      </c>
      <c r="J160" t="s">
        <v>28</v>
      </c>
      <c r="K160" t="s">
        <v>28</v>
      </c>
      <c r="L160" t="s">
        <v>28</v>
      </c>
      <c r="M160" t="s">
        <v>28</v>
      </c>
      <c r="N160" t="s">
        <v>28</v>
      </c>
      <c r="O160" t="s">
        <v>28</v>
      </c>
      <c r="P160" t="s">
        <v>28</v>
      </c>
      <c r="Q160" t="s">
        <v>28</v>
      </c>
      <c r="R160" t="s">
        <v>28</v>
      </c>
      <c r="T160" s="4">
        <v>50</v>
      </c>
      <c r="U160" s="4">
        <f t="shared" si="6"/>
        <v>65</v>
      </c>
    </row>
    <row r="161" spans="1:21" ht="12.75">
      <c r="A161" t="s">
        <v>28</v>
      </c>
      <c r="B161" t="s">
        <v>28</v>
      </c>
      <c r="C161" t="s">
        <v>28</v>
      </c>
      <c r="D161" t="s">
        <v>28</v>
      </c>
      <c r="E161" t="s">
        <v>28</v>
      </c>
      <c r="F161" t="s">
        <v>28</v>
      </c>
      <c r="G161" t="s">
        <v>28</v>
      </c>
      <c r="H161" t="s">
        <v>28</v>
      </c>
      <c r="I161" t="s">
        <v>28</v>
      </c>
      <c r="J161" t="s">
        <v>28</v>
      </c>
      <c r="K161" t="s">
        <v>28</v>
      </c>
      <c r="L161" t="s">
        <v>28</v>
      </c>
      <c r="M161" t="s">
        <v>28</v>
      </c>
      <c r="N161" t="s">
        <v>28</v>
      </c>
      <c r="O161" t="s">
        <v>28</v>
      </c>
      <c r="P161" t="s">
        <v>28</v>
      </c>
      <c r="Q161" t="s">
        <v>28</v>
      </c>
      <c r="R161" t="s">
        <v>28</v>
      </c>
      <c r="T161" s="4">
        <v>65</v>
      </c>
      <c r="U161" s="4">
        <f t="shared" si="6"/>
        <v>80</v>
      </c>
    </row>
    <row r="162" spans="1:21" ht="12.75">
      <c r="A162" t="s">
        <v>28</v>
      </c>
      <c r="B162" t="s">
        <v>28</v>
      </c>
      <c r="C162" t="s">
        <v>28</v>
      </c>
      <c r="D162" t="s">
        <v>28</v>
      </c>
      <c r="E162" t="s">
        <v>28</v>
      </c>
      <c r="F162" t="s">
        <v>28</v>
      </c>
      <c r="G162" t="s">
        <v>28</v>
      </c>
      <c r="H162" t="s">
        <v>28</v>
      </c>
      <c r="I162" t="s">
        <v>28</v>
      </c>
      <c r="J162" t="s">
        <v>28</v>
      </c>
      <c r="K162" t="s">
        <v>28</v>
      </c>
      <c r="L162" t="s">
        <v>28</v>
      </c>
      <c r="M162" t="s">
        <v>28</v>
      </c>
      <c r="N162" t="s">
        <v>28</v>
      </c>
      <c r="O162" t="s">
        <v>28</v>
      </c>
      <c r="P162" t="s">
        <v>28</v>
      </c>
      <c r="Q162" t="s">
        <v>28</v>
      </c>
      <c r="R162" t="s">
        <v>28</v>
      </c>
      <c r="T162" s="4">
        <v>80</v>
      </c>
      <c r="U162" s="4">
        <f t="shared" si="6"/>
        <v>100</v>
      </c>
    </row>
    <row r="163" spans="1:21" ht="12.75">
      <c r="A163" t="s">
        <v>28</v>
      </c>
      <c r="B163" t="s">
        <v>28</v>
      </c>
      <c r="C163" t="s">
        <v>28</v>
      </c>
      <c r="D163" t="s">
        <v>28</v>
      </c>
      <c r="E163" t="s">
        <v>28</v>
      </c>
      <c r="F163" t="s">
        <v>28</v>
      </c>
      <c r="G163" t="s">
        <v>28</v>
      </c>
      <c r="H163" t="s">
        <v>28</v>
      </c>
      <c r="I163" t="s">
        <v>28</v>
      </c>
      <c r="J163" t="s">
        <v>28</v>
      </c>
      <c r="K163" t="s">
        <v>28</v>
      </c>
      <c r="L163" t="s">
        <v>28</v>
      </c>
      <c r="M163" t="s">
        <v>28</v>
      </c>
      <c r="N163" t="s">
        <v>28</v>
      </c>
      <c r="O163" t="s">
        <v>28</v>
      </c>
      <c r="P163" t="s">
        <v>28</v>
      </c>
      <c r="Q163" t="s">
        <v>28</v>
      </c>
      <c r="R163" t="s">
        <v>28</v>
      </c>
      <c r="T163" s="4">
        <v>100</v>
      </c>
      <c r="U163" s="4">
        <f t="shared" si="6"/>
        <v>120</v>
      </c>
    </row>
    <row r="164" spans="1:21" ht="12.75">
      <c r="A164" t="s">
        <v>28</v>
      </c>
      <c r="B164" t="s">
        <v>28</v>
      </c>
      <c r="C164" t="s">
        <v>28</v>
      </c>
      <c r="D164" t="s">
        <v>28</v>
      </c>
      <c r="E164" t="s">
        <v>28</v>
      </c>
      <c r="F164" t="s">
        <v>28</v>
      </c>
      <c r="G164" t="s">
        <v>28</v>
      </c>
      <c r="H164" t="s">
        <v>28</v>
      </c>
      <c r="I164" t="s">
        <v>28</v>
      </c>
      <c r="J164" t="s">
        <v>28</v>
      </c>
      <c r="K164" t="s">
        <v>28</v>
      </c>
      <c r="L164" t="s">
        <v>28</v>
      </c>
      <c r="M164" t="s">
        <v>28</v>
      </c>
      <c r="N164" t="s">
        <v>28</v>
      </c>
      <c r="O164" t="s">
        <v>28</v>
      </c>
      <c r="P164" t="s">
        <v>28</v>
      </c>
      <c r="Q164" t="s">
        <v>28</v>
      </c>
      <c r="R164" t="s">
        <v>28</v>
      </c>
      <c r="T164" s="4">
        <v>120</v>
      </c>
      <c r="U164" s="4">
        <f t="shared" si="6"/>
        <v>140</v>
      </c>
    </row>
    <row r="165" spans="1:21" ht="12.75">
      <c r="A165" t="s">
        <v>28</v>
      </c>
      <c r="B165" t="s">
        <v>28</v>
      </c>
      <c r="C165" t="s">
        <v>28</v>
      </c>
      <c r="D165" t="s">
        <v>28</v>
      </c>
      <c r="E165" t="s">
        <v>28</v>
      </c>
      <c r="F165" t="s">
        <v>28</v>
      </c>
      <c r="G165" t="s">
        <v>28</v>
      </c>
      <c r="H165" t="s">
        <v>28</v>
      </c>
      <c r="I165" t="s">
        <v>28</v>
      </c>
      <c r="J165" t="s">
        <v>28</v>
      </c>
      <c r="K165" t="s">
        <v>28</v>
      </c>
      <c r="L165" t="s">
        <v>28</v>
      </c>
      <c r="M165" t="s">
        <v>28</v>
      </c>
      <c r="N165" t="s">
        <v>28</v>
      </c>
      <c r="O165" t="s">
        <v>28</v>
      </c>
      <c r="P165" t="s">
        <v>28</v>
      </c>
      <c r="Q165" t="s">
        <v>28</v>
      </c>
      <c r="R165" t="s">
        <v>28</v>
      </c>
      <c r="T165" s="4">
        <v>140</v>
      </c>
      <c r="U165" s="4">
        <f t="shared" si="6"/>
        <v>160</v>
      </c>
    </row>
    <row r="166" spans="1:21" ht="12.75">
      <c r="A166" t="s">
        <v>28</v>
      </c>
      <c r="B166" t="s">
        <v>28</v>
      </c>
      <c r="C166" t="s">
        <v>28</v>
      </c>
      <c r="D166" t="s">
        <v>28</v>
      </c>
      <c r="E166" t="s">
        <v>28</v>
      </c>
      <c r="F166" t="s">
        <v>28</v>
      </c>
      <c r="G166" t="s">
        <v>28</v>
      </c>
      <c r="H166" t="s">
        <v>28</v>
      </c>
      <c r="I166" t="s">
        <v>28</v>
      </c>
      <c r="J166" t="s">
        <v>28</v>
      </c>
      <c r="K166" t="s">
        <v>28</v>
      </c>
      <c r="L166" t="s">
        <v>28</v>
      </c>
      <c r="M166" t="s">
        <v>28</v>
      </c>
      <c r="N166" t="s">
        <v>28</v>
      </c>
      <c r="O166" t="s">
        <v>28</v>
      </c>
      <c r="P166" t="s">
        <v>28</v>
      </c>
      <c r="Q166" t="s">
        <v>28</v>
      </c>
      <c r="R166" t="s">
        <v>28</v>
      </c>
      <c r="T166" s="4">
        <v>160</v>
      </c>
      <c r="U166" s="4">
        <f t="shared" si="6"/>
        <v>180</v>
      </c>
    </row>
    <row r="167" spans="1:21" ht="12.75">
      <c r="A167" t="s">
        <v>28</v>
      </c>
      <c r="B167" t="s">
        <v>28</v>
      </c>
      <c r="C167" t="s">
        <v>28</v>
      </c>
      <c r="D167" t="s">
        <v>28</v>
      </c>
      <c r="E167" t="s">
        <v>28</v>
      </c>
      <c r="F167" t="s">
        <v>28</v>
      </c>
      <c r="G167" t="s">
        <v>28</v>
      </c>
      <c r="H167" t="s">
        <v>28</v>
      </c>
      <c r="I167" t="s">
        <v>28</v>
      </c>
      <c r="J167" t="s">
        <v>28</v>
      </c>
      <c r="K167" t="s">
        <v>28</v>
      </c>
      <c r="L167" t="s">
        <v>28</v>
      </c>
      <c r="M167" t="s">
        <v>28</v>
      </c>
      <c r="N167" t="s">
        <v>28</v>
      </c>
      <c r="O167" t="s">
        <v>28</v>
      </c>
      <c r="P167" t="s">
        <v>28</v>
      </c>
      <c r="Q167" t="s">
        <v>28</v>
      </c>
      <c r="R167" t="s">
        <v>28</v>
      </c>
      <c r="T167" s="4">
        <v>180</v>
      </c>
      <c r="U167" s="4">
        <f t="shared" si="6"/>
        <v>200</v>
      </c>
    </row>
    <row r="168" spans="1:21" ht="12.75">
      <c r="A168" t="s">
        <v>28</v>
      </c>
      <c r="B168" t="s">
        <v>28</v>
      </c>
      <c r="C168" t="s">
        <v>28</v>
      </c>
      <c r="D168" t="s">
        <v>28</v>
      </c>
      <c r="E168" t="s">
        <v>28</v>
      </c>
      <c r="F168" t="s">
        <v>28</v>
      </c>
      <c r="G168" t="s">
        <v>28</v>
      </c>
      <c r="H168" t="s">
        <v>28</v>
      </c>
      <c r="I168" t="s">
        <v>28</v>
      </c>
      <c r="J168" t="s">
        <v>28</v>
      </c>
      <c r="K168" t="s">
        <v>28</v>
      </c>
      <c r="L168" t="s">
        <v>28</v>
      </c>
      <c r="M168" t="s">
        <v>28</v>
      </c>
      <c r="N168" t="s">
        <v>28</v>
      </c>
      <c r="O168" t="s">
        <v>28</v>
      </c>
      <c r="P168" t="s">
        <v>28</v>
      </c>
      <c r="Q168" t="s">
        <v>28</v>
      </c>
      <c r="R168" t="s">
        <v>28</v>
      </c>
      <c r="T168" s="4">
        <v>200</v>
      </c>
      <c r="U168" s="4">
        <f t="shared" si="6"/>
        <v>225</v>
      </c>
    </row>
    <row r="169" spans="1:21" ht="12.75">
      <c r="A169" t="s">
        <v>28</v>
      </c>
      <c r="B169" t="s">
        <v>28</v>
      </c>
      <c r="C169" t="s">
        <v>28</v>
      </c>
      <c r="D169" t="s">
        <v>28</v>
      </c>
      <c r="E169" t="s">
        <v>28</v>
      </c>
      <c r="F169" t="s">
        <v>28</v>
      </c>
      <c r="G169" t="s">
        <v>28</v>
      </c>
      <c r="H169" t="s">
        <v>28</v>
      </c>
      <c r="I169" t="s">
        <v>28</v>
      </c>
      <c r="J169" t="s">
        <v>28</v>
      </c>
      <c r="K169" t="s">
        <v>28</v>
      </c>
      <c r="L169" t="s">
        <v>28</v>
      </c>
      <c r="M169" t="s">
        <v>28</v>
      </c>
      <c r="N169" t="s">
        <v>28</v>
      </c>
      <c r="O169" t="s">
        <v>28</v>
      </c>
      <c r="P169" t="s">
        <v>28</v>
      </c>
      <c r="Q169" t="s">
        <v>28</v>
      </c>
      <c r="R169" t="s">
        <v>28</v>
      </c>
      <c r="T169" s="4">
        <v>225</v>
      </c>
      <c r="U169" s="4">
        <f t="shared" si="6"/>
        <v>250</v>
      </c>
    </row>
    <row r="170" spans="1:21" ht="12.75">
      <c r="A170" t="s">
        <v>28</v>
      </c>
      <c r="B170" t="s">
        <v>28</v>
      </c>
      <c r="C170" t="s">
        <v>28</v>
      </c>
      <c r="D170" t="s">
        <v>28</v>
      </c>
      <c r="E170" t="s">
        <v>28</v>
      </c>
      <c r="F170" t="s">
        <v>28</v>
      </c>
      <c r="G170" t="s">
        <v>28</v>
      </c>
      <c r="H170" t="s">
        <v>28</v>
      </c>
      <c r="I170" t="s">
        <v>28</v>
      </c>
      <c r="J170" t="s">
        <v>28</v>
      </c>
      <c r="K170" t="s">
        <v>28</v>
      </c>
      <c r="L170" t="s">
        <v>28</v>
      </c>
      <c r="M170" t="s">
        <v>28</v>
      </c>
      <c r="N170" t="s">
        <v>28</v>
      </c>
      <c r="O170" t="s">
        <v>28</v>
      </c>
      <c r="P170" t="s">
        <v>28</v>
      </c>
      <c r="Q170" t="s">
        <v>28</v>
      </c>
      <c r="R170" t="s">
        <v>28</v>
      </c>
      <c r="T170" s="4">
        <v>250</v>
      </c>
      <c r="U170" s="4">
        <f t="shared" si="6"/>
        <v>280</v>
      </c>
    </row>
    <row r="171" spans="1:21" ht="12.75">
      <c r="A171" t="s">
        <v>28</v>
      </c>
      <c r="B171" t="s">
        <v>28</v>
      </c>
      <c r="C171" t="s">
        <v>28</v>
      </c>
      <c r="D171" t="s">
        <v>28</v>
      </c>
      <c r="E171" t="s">
        <v>28</v>
      </c>
      <c r="F171" t="s">
        <v>28</v>
      </c>
      <c r="G171" t="s">
        <v>28</v>
      </c>
      <c r="H171" t="s">
        <v>28</v>
      </c>
      <c r="I171" t="s">
        <v>28</v>
      </c>
      <c r="J171" t="s">
        <v>28</v>
      </c>
      <c r="K171" t="s">
        <v>28</v>
      </c>
      <c r="L171" t="s">
        <v>28</v>
      </c>
      <c r="M171" t="s">
        <v>28</v>
      </c>
      <c r="N171" t="s">
        <v>28</v>
      </c>
      <c r="O171" t="s">
        <v>28</v>
      </c>
      <c r="P171" t="s">
        <v>28</v>
      </c>
      <c r="Q171" t="s">
        <v>28</v>
      </c>
      <c r="R171" t="s">
        <v>28</v>
      </c>
      <c r="T171" s="4">
        <v>280</v>
      </c>
      <c r="U171" s="4">
        <f t="shared" si="6"/>
        <v>315</v>
      </c>
    </row>
    <row r="172" spans="1:21" ht="12.75">
      <c r="A172" t="s">
        <v>28</v>
      </c>
      <c r="B172" t="s">
        <v>28</v>
      </c>
      <c r="C172" t="s">
        <v>28</v>
      </c>
      <c r="D172" t="s">
        <v>28</v>
      </c>
      <c r="E172" t="s">
        <v>28</v>
      </c>
      <c r="F172" t="s">
        <v>28</v>
      </c>
      <c r="G172" t="s">
        <v>28</v>
      </c>
      <c r="H172" t="s">
        <v>28</v>
      </c>
      <c r="I172" t="s">
        <v>28</v>
      </c>
      <c r="J172" t="s">
        <v>28</v>
      </c>
      <c r="K172" t="s">
        <v>28</v>
      </c>
      <c r="L172" t="s">
        <v>28</v>
      </c>
      <c r="M172" t="s">
        <v>28</v>
      </c>
      <c r="N172" t="s">
        <v>28</v>
      </c>
      <c r="O172" t="s">
        <v>28</v>
      </c>
      <c r="P172" t="s">
        <v>28</v>
      </c>
      <c r="Q172" t="s">
        <v>28</v>
      </c>
      <c r="R172" t="s">
        <v>28</v>
      </c>
      <c r="T172" s="4">
        <v>315</v>
      </c>
      <c r="U172" s="4">
        <f t="shared" si="6"/>
        <v>355</v>
      </c>
    </row>
    <row r="173" spans="1:21" ht="12.75">
      <c r="A173" t="s">
        <v>28</v>
      </c>
      <c r="B173" t="s">
        <v>28</v>
      </c>
      <c r="C173" t="s">
        <v>28</v>
      </c>
      <c r="D173" t="s">
        <v>28</v>
      </c>
      <c r="E173" t="s">
        <v>28</v>
      </c>
      <c r="F173" t="s">
        <v>28</v>
      </c>
      <c r="G173" t="s">
        <v>28</v>
      </c>
      <c r="H173" t="s">
        <v>28</v>
      </c>
      <c r="I173" t="s">
        <v>28</v>
      </c>
      <c r="J173" t="s">
        <v>28</v>
      </c>
      <c r="K173" t="s">
        <v>28</v>
      </c>
      <c r="L173" t="s">
        <v>28</v>
      </c>
      <c r="M173" t="s">
        <v>28</v>
      </c>
      <c r="N173" t="s">
        <v>28</v>
      </c>
      <c r="O173" t="s">
        <v>28</v>
      </c>
      <c r="P173" t="s">
        <v>28</v>
      </c>
      <c r="Q173" t="s">
        <v>28</v>
      </c>
      <c r="R173" t="s">
        <v>28</v>
      </c>
      <c r="T173" s="4">
        <v>355</v>
      </c>
      <c r="U173" s="4">
        <f t="shared" si="6"/>
        <v>400</v>
      </c>
    </row>
    <row r="174" spans="1:21" ht="12.75">
      <c r="A174" t="s">
        <v>28</v>
      </c>
      <c r="B174" t="s">
        <v>28</v>
      </c>
      <c r="C174" t="s">
        <v>28</v>
      </c>
      <c r="D174" t="s">
        <v>28</v>
      </c>
      <c r="E174" t="s">
        <v>28</v>
      </c>
      <c r="F174" t="s">
        <v>28</v>
      </c>
      <c r="G174" t="s">
        <v>28</v>
      </c>
      <c r="H174" t="s">
        <v>28</v>
      </c>
      <c r="I174" t="s">
        <v>28</v>
      </c>
      <c r="J174" t="s">
        <v>28</v>
      </c>
      <c r="K174" t="s">
        <v>28</v>
      </c>
      <c r="L174" t="s">
        <v>28</v>
      </c>
      <c r="M174" t="s">
        <v>28</v>
      </c>
      <c r="N174" t="s">
        <v>28</v>
      </c>
      <c r="O174" t="s">
        <v>28</v>
      </c>
      <c r="P174" t="s">
        <v>28</v>
      </c>
      <c r="Q174" t="s">
        <v>28</v>
      </c>
      <c r="R174" t="s">
        <v>28</v>
      </c>
      <c r="T174" s="4">
        <v>400</v>
      </c>
      <c r="U174" s="4">
        <f t="shared" si="6"/>
        <v>450</v>
      </c>
    </row>
    <row r="175" spans="1:21" ht="12.75">
      <c r="A175" t="s">
        <v>28</v>
      </c>
      <c r="B175" t="s">
        <v>28</v>
      </c>
      <c r="C175" t="s">
        <v>28</v>
      </c>
      <c r="D175" t="s">
        <v>28</v>
      </c>
      <c r="E175" t="s">
        <v>28</v>
      </c>
      <c r="F175" t="s">
        <v>28</v>
      </c>
      <c r="G175" t="s">
        <v>28</v>
      </c>
      <c r="H175" t="s">
        <v>28</v>
      </c>
      <c r="I175" t="s">
        <v>28</v>
      </c>
      <c r="J175" t="s">
        <v>28</v>
      </c>
      <c r="K175" t="s">
        <v>28</v>
      </c>
      <c r="L175" t="s">
        <v>28</v>
      </c>
      <c r="M175" t="s">
        <v>28</v>
      </c>
      <c r="N175" t="s">
        <v>28</v>
      </c>
      <c r="O175" t="s">
        <v>28</v>
      </c>
      <c r="P175" t="s">
        <v>28</v>
      </c>
      <c r="Q175" t="s">
        <v>28</v>
      </c>
      <c r="R175" t="s">
        <v>28</v>
      </c>
      <c r="T175" s="4">
        <v>450</v>
      </c>
      <c r="U175" s="4">
        <v>500</v>
      </c>
    </row>
    <row r="176" spans="1:21" ht="12.75">
      <c r="A176">
        <v>6</v>
      </c>
      <c r="B176">
        <v>6</v>
      </c>
      <c r="C176">
        <v>6</v>
      </c>
      <c r="D176">
        <v>6</v>
      </c>
      <c r="E176">
        <v>6</v>
      </c>
      <c r="F176">
        <v>6</v>
      </c>
      <c r="G176">
        <v>6</v>
      </c>
      <c r="H176">
        <v>6</v>
      </c>
      <c r="I176">
        <v>6</v>
      </c>
      <c r="J176">
        <v>6</v>
      </c>
      <c r="K176">
        <v>6</v>
      </c>
      <c r="L176">
        <v>6</v>
      </c>
      <c r="M176">
        <v>6</v>
      </c>
      <c r="N176">
        <v>6</v>
      </c>
      <c r="O176">
        <v>6</v>
      </c>
      <c r="P176">
        <v>6</v>
      </c>
      <c r="Q176">
        <v>6</v>
      </c>
      <c r="R176">
        <v>6</v>
      </c>
      <c r="S176" t="s">
        <v>9</v>
      </c>
      <c r="T176" s="4">
        <v>1</v>
      </c>
      <c r="U176" s="4">
        <f>T177</f>
        <v>3</v>
      </c>
    </row>
    <row r="177" spans="1:21" ht="12.75">
      <c r="A177">
        <v>10</v>
      </c>
      <c r="B177">
        <v>10</v>
      </c>
      <c r="C177">
        <v>10</v>
      </c>
      <c r="D177">
        <v>10</v>
      </c>
      <c r="E177">
        <v>10</v>
      </c>
      <c r="F177">
        <v>10</v>
      </c>
      <c r="G177">
        <v>10</v>
      </c>
      <c r="H177">
        <v>10</v>
      </c>
      <c r="I177">
        <v>10</v>
      </c>
      <c r="J177">
        <v>10</v>
      </c>
      <c r="K177">
        <v>10</v>
      </c>
      <c r="L177">
        <v>10</v>
      </c>
      <c r="M177">
        <v>10</v>
      </c>
      <c r="N177">
        <v>10</v>
      </c>
      <c r="O177">
        <v>10</v>
      </c>
      <c r="P177">
        <v>10</v>
      </c>
      <c r="Q177">
        <v>10</v>
      </c>
      <c r="R177">
        <v>10</v>
      </c>
      <c r="T177" s="4">
        <v>3</v>
      </c>
      <c r="U177" s="4">
        <f>T178</f>
        <v>6</v>
      </c>
    </row>
    <row r="178" spans="1:21" ht="12.75">
      <c r="A178">
        <v>13</v>
      </c>
      <c r="B178">
        <v>13</v>
      </c>
      <c r="C178">
        <v>13</v>
      </c>
      <c r="D178">
        <v>13</v>
      </c>
      <c r="E178">
        <v>13</v>
      </c>
      <c r="F178">
        <v>13</v>
      </c>
      <c r="G178">
        <v>13</v>
      </c>
      <c r="H178">
        <v>13</v>
      </c>
      <c r="I178">
        <v>13</v>
      </c>
      <c r="J178">
        <v>13</v>
      </c>
      <c r="K178">
        <v>13</v>
      </c>
      <c r="L178">
        <v>13</v>
      </c>
      <c r="M178">
        <v>13</v>
      </c>
      <c r="N178">
        <v>13</v>
      </c>
      <c r="O178">
        <v>13</v>
      </c>
      <c r="P178">
        <v>13</v>
      </c>
      <c r="Q178">
        <v>13</v>
      </c>
      <c r="R178">
        <v>13</v>
      </c>
      <c r="T178" s="4">
        <v>6</v>
      </c>
      <c r="U178" s="4">
        <f aca="true" t="shared" si="7" ref="U178:U199">T179</f>
        <v>10</v>
      </c>
    </row>
    <row r="179" spans="1:21" ht="12.75">
      <c r="A179">
        <v>16</v>
      </c>
      <c r="B179">
        <v>16</v>
      </c>
      <c r="C179">
        <v>16</v>
      </c>
      <c r="D179">
        <v>16</v>
      </c>
      <c r="E179">
        <v>16</v>
      </c>
      <c r="F179">
        <v>16</v>
      </c>
      <c r="G179">
        <v>16</v>
      </c>
      <c r="H179">
        <v>16</v>
      </c>
      <c r="I179">
        <v>16</v>
      </c>
      <c r="J179">
        <v>16</v>
      </c>
      <c r="K179">
        <v>16</v>
      </c>
      <c r="L179">
        <v>16</v>
      </c>
      <c r="M179">
        <v>16</v>
      </c>
      <c r="N179">
        <v>16</v>
      </c>
      <c r="O179">
        <v>16</v>
      </c>
      <c r="P179">
        <v>16</v>
      </c>
      <c r="Q179">
        <v>16</v>
      </c>
      <c r="R179">
        <v>16</v>
      </c>
      <c r="T179" s="4">
        <v>10</v>
      </c>
      <c r="U179" s="4">
        <f t="shared" si="7"/>
        <v>14</v>
      </c>
    </row>
    <row r="180" spans="1:21" ht="12.75">
      <c r="A180">
        <v>16</v>
      </c>
      <c r="B180">
        <v>16</v>
      </c>
      <c r="C180">
        <v>16</v>
      </c>
      <c r="D180">
        <v>16</v>
      </c>
      <c r="E180">
        <v>16</v>
      </c>
      <c r="F180">
        <v>16</v>
      </c>
      <c r="G180">
        <v>16</v>
      </c>
      <c r="H180">
        <v>16</v>
      </c>
      <c r="I180">
        <v>16</v>
      </c>
      <c r="J180">
        <v>16</v>
      </c>
      <c r="K180">
        <v>16</v>
      </c>
      <c r="L180">
        <v>16</v>
      </c>
      <c r="M180">
        <v>16</v>
      </c>
      <c r="N180">
        <v>16</v>
      </c>
      <c r="O180">
        <v>16</v>
      </c>
      <c r="P180">
        <v>16</v>
      </c>
      <c r="Q180">
        <v>16</v>
      </c>
      <c r="R180">
        <v>16</v>
      </c>
      <c r="T180" s="4">
        <v>14</v>
      </c>
      <c r="U180" s="4">
        <f t="shared" si="7"/>
        <v>18</v>
      </c>
    </row>
    <row r="181" spans="1:21" ht="12.75">
      <c r="A181">
        <v>20</v>
      </c>
      <c r="B181">
        <v>20</v>
      </c>
      <c r="C181">
        <v>20</v>
      </c>
      <c r="D181">
        <v>20</v>
      </c>
      <c r="E181">
        <v>20</v>
      </c>
      <c r="F181">
        <v>20</v>
      </c>
      <c r="G181">
        <v>20</v>
      </c>
      <c r="H181">
        <v>20</v>
      </c>
      <c r="I181">
        <v>20</v>
      </c>
      <c r="J181">
        <v>20</v>
      </c>
      <c r="K181">
        <v>20</v>
      </c>
      <c r="L181">
        <v>20</v>
      </c>
      <c r="M181">
        <v>20</v>
      </c>
      <c r="N181">
        <v>20</v>
      </c>
      <c r="O181">
        <v>20</v>
      </c>
      <c r="P181">
        <v>20</v>
      </c>
      <c r="Q181">
        <v>20</v>
      </c>
      <c r="R181">
        <v>20</v>
      </c>
      <c r="T181" s="4">
        <v>18</v>
      </c>
      <c r="U181" s="4">
        <f t="shared" si="7"/>
        <v>24</v>
      </c>
    </row>
    <row r="182" spans="1:21" ht="12.75">
      <c r="A182">
        <v>20</v>
      </c>
      <c r="B182">
        <v>20</v>
      </c>
      <c r="C182">
        <v>20</v>
      </c>
      <c r="D182">
        <v>20</v>
      </c>
      <c r="E182">
        <v>20</v>
      </c>
      <c r="F182">
        <v>20</v>
      </c>
      <c r="G182">
        <v>20</v>
      </c>
      <c r="H182">
        <v>20</v>
      </c>
      <c r="I182">
        <v>20</v>
      </c>
      <c r="J182">
        <v>20</v>
      </c>
      <c r="K182">
        <v>20</v>
      </c>
      <c r="L182">
        <v>20</v>
      </c>
      <c r="M182">
        <v>20</v>
      </c>
      <c r="N182">
        <v>20</v>
      </c>
      <c r="O182">
        <v>20</v>
      </c>
      <c r="P182">
        <v>20</v>
      </c>
      <c r="Q182">
        <v>20</v>
      </c>
      <c r="R182">
        <v>20</v>
      </c>
      <c r="T182" s="4">
        <v>24</v>
      </c>
      <c r="U182" s="4">
        <f t="shared" si="7"/>
        <v>30</v>
      </c>
    </row>
    <row r="183" spans="1:21" ht="12.75">
      <c r="A183">
        <v>25</v>
      </c>
      <c r="B183">
        <v>25</v>
      </c>
      <c r="C183">
        <v>25</v>
      </c>
      <c r="D183">
        <v>25</v>
      </c>
      <c r="E183">
        <v>25</v>
      </c>
      <c r="F183">
        <v>25</v>
      </c>
      <c r="G183">
        <v>25</v>
      </c>
      <c r="H183">
        <v>25</v>
      </c>
      <c r="I183">
        <v>25</v>
      </c>
      <c r="J183">
        <v>25</v>
      </c>
      <c r="K183">
        <v>25</v>
      </c>
      <c r="L183">
        <v>25</v>
      </c>
      <c r="M183">
        <v>25</v>
      </c>
      <c r="N183">
        <v>25</v>
      </c>
      <c r="O183">
        <v>25</v>
      </c>
      <c r="P183">
        <v>25</v>
      </c>
      <c r="Q183">
        <v>25</v>
      </c>
      <c r="R183">
        <v>25</v>
      </c>
      <c r="T183" s="4">
        <v>30</v>
      </c>
      <c r="U183" s="4">
        <f t="shared" si="7"/>
        <v>40</v>
      </c>
    </row>
    <row r="184" spans="1:21" ht="12.75">
      <c r="A184">
        <v>25</v>
      </c>
      <c r="B184">
        <v>25</v>
      </c>
      <c r="C184">
        <v>25</v>
      </c>
      <c r="D184">
        <v>25</v>
      </c>
      <c r="E184">
        <v>25</v>
      </c>
      <c r="F184">
        <v>25</v>
      </c>
      <c r="G184">
        <v>25</v>
      </c>
      <c r="H184">
        <v>25</v>
      </c>
      <c r="I184">
        <v>25</v>
      </c>
      <c r="J184">
        <v>25</v>
      </c>
      <c r="K184">
        <v>25</v>
      </c>
      <c r="L184">
        <v>25</v>
      </c>
      <c r="M184">
        <v>25</v>
      </c>
      <c r="N184">
        <v>25</v>
      </c>
      <c r="O184">
        <v>25</v>
      </c>
      <c r="P184">
        <v>25</v>
      </c>
      <c r="Q184">
        <v>25</v>
      </c>
      <c r="R184">
        <v>25</v>
      </c>
      <c r="T184" s="4">
        <v>40</v>
      </c>
      <c r="U184" s="4">
        <f t="shared" si="7"/>
        <v>50</v>
      </c>
    </row>
    <row r="185" spans="1:21" ht="12.75">
      <c r="A185">
        <v>30</v>
      </c>
      <c r="B185">
        <v>30</v>
      </c>
      <c r="C185">
        <v>30</v>
      </c>
      <c r="D185">
        <v>30</v>
      </c>
      <c r="E185">
        <v>30</v>
      </c>
      <c r="F185">
        <v>30</v>
      </c>
      <c r="G185">
        <v>30</v>
      </c>
      <c r="H185">
        <v>30</v>
      </c>
      <c r="I185">
        <v>30</v>
      </c>
      <c r="J185">
        <v>30</v>
      </c>
      <c r="K185">
        <v>30</v>
      </c>
      <c r="L185">
        <v>30</v>
      </c>
      <c r="M185">
        <v>30</v>
      </c>
      <c r="N185">
        <v>30</v>
      </c>
      <c r="O185">
        <v>30</v>
      </c>
      <c r="P185">
        <v>30</v>
      </c>
      <c r="Q185">
        <v>30</v>
      </c>
      <c r="R185">
        <v>30</v>
      </c>
      <c r="T185" s="4">
        <v>50</v>
      </c>
      <c r="U185" s="4">
        <f t="shared" si="7"/>
        <v>65</v>
      </c>
    </row>
    <row r="186" spans="1:21" ht="12.75">
      <c r="A186">
        <v>30</v>
      </c>
      <c r="B186">
        <v>30</v>
      </c>
      <c r="C186">
        <v>30</v>
      </c>
      <c r="D186">
        <v>30</v>
      </c>
      <c r="E186">
        <v>30</v>
      </c>
      <c r="F186">
        <v>30</v>
      </c>
      <c r="G186">
        <v>30</v>
      </c>
      <c r="H186">
        <v>30</v>
      </c>
      <c r="I186">
        <v>30</v>
      </c>
      <c r="J186">
        <v>30</v>
      </c>
      <c r="K186">
        <v>30</v>
      </c>
      <c r="L186">
        <v>30</v>
      </c>
      <c r="M186">
        <v>30</v>
      </c>
      <c r="N186">
        <v>30</v>
      </c>
      <c r="O186">
        <v>30</v>
      </c>
      <c r="P186">
        <v>30</v>
      </c>
      <c r="Q186">
        <v>30</v>
      </c>
      <c r="R186">
        <v>30</v>
      </c>
      <c r="T186" s="4">
        <v>65</v>
      </c>
      <c r="U186" s="4">
        <f t="shared" si="7"/>
        <v>80</v>
      </c>
    </row>
    <row r="187" spans="1:21" ht="12.75">
      <c r="A187">
        <v>36</v>
      </c>
      <c r="B187">
        <v>36</v>
      </c>
      <c r="C187">
        <v>36</v>
      </c>
      <c r="D187">
        <v>36</v>
      </c>
      <c r="E187">
        <v>36</v>
      </c>
      <c r="F187">
        <v>36</v>
      </c>
      <c r="G187">
        <v>36</v>
      </c>
      <c r="H187">
        <v>36</v>
      </c>
      <c r="I187">
        <v>36</v>
      </c>
      <c r="J187">
        <v>36</v>
      </c>
      <c r="K187">
        <v>36</v>
      </c>
      <c r="L187">
        <v>36</v>
      </c>
      <c r="M187">
        <v>36</v>
      </c>
      <c r="N187">
        <v>36</v>
      </c>
      <c r="O187">
        <v>36</v>
      </c>
      <c r="P187">
        <v>36</v>
      </c>
      <c r="Q187">
        <v>36</v>
      </c>
      <c r="R187">
        <v>36</v>
      </c>
      <c r="T187" s="4">
        <v>80</v>
      </c>
      <c r="U187" s="4">
        <f t="shared" si="7"/>
        <v>100</v>
      </c>
    </row>
    <row r="188" spans="1:21" ht="12.75">
      <c r="A188">
        <v>36</v>
      </c>
      <c r="B188">
        <v>36</v>
      </c>
      <c r="C188">
        <v>36</v>
      </c>
      <c r="D188">
        <v>36</v>
      </c>
      <c r="E188">
        <v>36</v>
      </c>
      <c r="F188">
        <v>36</v>
      </c>
      <c r="G188">
        <v>36</v>
      </c>
      <c r="H188">
        <v>36</v>
      </c>
      <c r="I188">
        <v>36</v>
      </c>
      <c r="J188">
        <v>36</v>
      </c>
      <c r="K188">
        <v>36</v>
      </c>
      <c r="L188">
        <v>36</v>
      </c>
      <c r="M188">
        <v>36</v>
      </c>
      <c r="N188">
        <v>36</v>
      </c>
      <c r="O188">
        <v>36</v>
      </c>
      <c r="P188">
        <v>36</v>
      </c>
      <c r="Q188">
        <v>36</v>
      </c>
      <c r="R188">
        <v>36</v>
      </c>
      <c r="T188" s="4">
        <v>100</v>
      </c>
      <c r="U188" s="4">
        <f t="shared" si="7"/>
        <v>120</v>
      </c>
    </row>
    <row r="189" spans="1:21" ht="12.75">
      <c r="A189">
        <v>43</v>
      </c>
      <c r="B189">
        <v>43</v>
      </c>
      <c r="C189">
        <v>43</v>
      </c>
      <c r="D189">
        <v>43</v>
      </c>
      <c r="E189">
        <v>43</v>
      </c>
      <c r="F189">
        <v>43</v>
      </c>
      <c r="G189">
        <v>43</v>
      </c>
      <c r="H189">
        <v>43</v>
      </c>
      <c r="I189">
        <v>43</v>
      </c>
      <c r="J189">
        <v>43</v>
      </c>
      <c r="K189">
        <v>43</v>
      </c>
      <c r="L189">
        <v>43</v>
      </c>
      <c r="M189">
        <v>43</v>
      </c>
      <c r="N189">
        <v>43</v>
      </c>
      <c r="O189">
        <v>43</v>
      </c>
      <c r="P189">
        <v>43</v>
      </c>
      <c r="Q189">
        <v>43</v>
      </c>
      <c r="R189">
        <v>43</v>
      </c>
      <c r="T189" s="4">
        <v>120</v>
      </c>
      <c r="U189" s="4">
        <f t="shared" si="7"/>
        <v>140</v>
      </c>
    </row>
    <row r="190" spans="1:21" ht="12.75">
      <c r="A190">
        <v>43</v>
      </c>
      <c r="B190">
        <v>43</v>
      </c>
      <c r="C190">
        <v>43</v>
      </c>
      <c r="D190">
        <v>43</v>
      </c>
      <c r="E190">
        <v>43</v>
      </c>
      <c r="F190">
        <v>43</v>
      </c>
      <c r="G190">
        <v>43</v>
      </c>
      <c r="H190">
        <v>43</v>
      </c>
      <c r="I190">
        <v>43</v>
      </c>
      <c r="J190">
        <v>43</v>
      </c>
      <c r="K190">
        <v>43</v>
      </c>
      <c r="L190">
        <v>43</v>
      </c>
      <c r="M190">
        <v>43</v>
      </c>
      <c r="N190">
        <v>43</v>
      </c>
      <c r="O190">
        <v>43</v>
      </c>
      <c r="P190">
        <v>43</v>
      </c>
      <c r="Q190">
        <v>43</v>
      </c>
      <c r="R190">
        <v>43</v>
      </c>
      <c r="T190" s="4">
        <v>140</v>
      </c>
      <c r="U190" s="4">
        <f t="shared" si="7"/>
        <v>160</v>
      </c>
    </row>
    <row r="191" spans="1:21" ht="12.75">
      <c r="A191">
        <v>43</v>
      </c>
      <c r="B191">
        <v>43</v>
      </c>
      <c r="C191">
        <v>43</v>
      </c>
      <c r="D191">
        <v>43</v>
      </c>
      <c r="E191">
        <v>43</v>
      </c>
      <c r="F191">
        <v>43</v>
      </c>
      <c r="G191">
        <v>43</v>
      </c>
      <c r="H191">
        <v>43</v>
      </c>
      <c r="I191">
        <v>43</v>
      </c>
      <c r="J191">
        <v>43</v>
      </c>
      <c r="K191">
        <v>43</v>
      </c>
      <c r="L191">
        <v>43</v>
      </c>
      <c r="M191">
        <v>43</v>
      </c>
      <c r="N191">
        <v>43</v>
      </c>
      <c r="O191">
        <v>43</v>
      </c>
      <c r="P191">
        <v>43</v>
      </c>
      <c r="Q191">
        <v>43</v>
      </c>
      <c r="R191">
        <v>43</v>
      </c>
      <c r="T191" s="4">
        <v>160</v>
      </c>
      <c r="U191" s="4">
        <f t="shared" si="7"/>
        <v>180</v>
      </c>
    </row>
    <row r="192" spans="1:21" ht="12.75">
      <c r="A192">
        <v>50</v>
      </c>
      <c r="B192">
        <v>50</v>
      </c>
      <c r="C192">
        <v>50</v>
      </c>
      <c r="D192">
        <v>50</v>
      </c>
      <c r="E192">
        <v>50</v>
      </c>
      <c r="F192">
        <v>50</v>
      </c>
      <c r="G192">
        <v>50</v>
      </c>
      <c r="H192">
        <v>50</v>
      </c>
      <c r="I192">
        <v>50</v>
      </c>
      <c r="J192">
        <v>50</v>
      </c>
      <c r="K192">
        <v>50</v>
      </c>
      <c r="L192">
        <v>50</v>
      </c>
      <c r="M192">
        <v>50</v>
      </c>
      <c r="N192">
        <v>50</v>
      </c>
      <c r="O192">
        <v>50</v>
      </c>
      <c r="P192">
        <v>50</v>
      </c>
      <c r="Q192">
        <v>50</v>
      </c>
      <c r="R192">
        <v>50</v>
      </c>
      <c r="T192" s="4">
        <v>180</v>
      </c>
      <c r="U192" s="4">
        <f t="shared" si="7"/>
        <v>200</v>
      </c>
    </row>
    <row r="193" spans="1:21" ht="12.75">
      <c r="A193">
        <v>50</v>
      </c>
      <c r="B193">
        <v>50</v>
      </c>
      <c r="C193">
        <v>50</v>
      </c>
      <c r="D193">
        <v>50</v>
      </c>
      <c r="E193">
        <v>50</v>
      </c>
      <c r="F193">
        <v>50</v>
      </c>
      <c r="G193">
        <v>50</v>
      </c>
      <c r="H193">
        <v>50</v>
      </c>
      <c r="I193">
        <v>50</v>
      </c>
      <c r="J193">
        <v>50</v>
      </c>
      <c r="K193">
        <v>50</v>
      </c>
      <c r="L193">
        <v>50</v>
      </c>
      <c r="M193">
        <v>50</v>
      </c>
      <c r="N193">
        <v>50</v>
      </c>
      <c r="O193">
        <v>50</v>
      </c>
      <c r="P193">
        <v>50</v>
      </c>
      <c r="Q193">
        <v>50</v>
      </c>
      <c r="R193">
        <v>50</v>
      </c>
      <c r="T193" s="4">
        <v>200</v>
      </c>
      <c r="U193" s="4">
        <f t="shared" si="7"/>
        <v>225</v>
      </c>
    </row>
    <row r="194" spans="1:21" ht="12.75">
      <c r="A194">
        <v>50</v>
      </c>
      <c r="B194">
        <v>50</v>
      </c>
      <c r="C194">
        <v>50</v>
      </c>
      <c r="D194">
        <v>50</v>
      </c>
      <c r="E194">
        <v>50</v>
      </c>
      <c r="F194">
        <v>50</v>
      </c>
      <c r="G194">
        <v>50</v>
      </c>
      <c r="H194">
        <v>50</v>
      </c>
      <c r="I194">
        <v>50</v>
      </c>
      <c r="J194">
        <v>50</v>
      </c>
      <c r="K194">
        <v>50</v>
      </c>
      <c r="L194">
        <v>50</v>
      </c>
      <c r="M194">
        <v>50</v>
      </c>
      <c r="N194">
        <v>50</v>
      </c>
      <c r="O194">
        <v>50</v>
      </c>
      <c r="P194">
        <v>50</v>
      </c>
      <c r="Q194">
        <v>50</v>
      </c>
      <c r="R194">
        <v>50</v>
      </c>
      <c r="T194" s="4">
        <v>225</v>
      </c>
      <c r="U194" s="4">
        <f t="shared" si="7"/>
        <v>250</v>
      </c>
    </row>
    <row r="195" spans="1:21" ht="12.75">
      <c r="A195">
        <v>56</v>
      </c>
      <c r="B195">
        <v>56</v>
      </c>
      <c r="C195">
        <v>56</v>
      </c>
      <c r="D195">
        <v>56</v>
      </c>
      <c r="E195">
        <v>56</v>
      </c>
      <c r="F195">
        <v>56</v>
      </c>
      <c r="G195">
        <v>56</v>
      </c>
      <c r="H195">
        <v>56</v>
      </c>
      <c r="I195">
        <v>56</v>
      </c>
      <c r="J195">
        <v>56</v>
      </c>
      <c r="K195">
        <v>56</v>
      </c>
      <c r="L195">
        <v>56</v>
      </c>
      <c r="M195">
        <v>56</v>
      </c>
      <c r="N195">
        <v>56</v>
      </c>
      <c r="O195">
        <v>56</v>
      </c>
      <c r="P195">
        <v>56</v>
      </c>
      <c r="Q195">
        <v>56</v>
      </c>
      <c r="R195">
        <v>56</v>
      </c>
      <c r="T195" s="4">
        <v>250</v>
      </c>
      <c r="U195" s="4">
        <f t="shared" si="7"/>
        <v>280</v>
      </c>
    </row>
    <row r="196" spans="1:21" ht="12.75">
      <c r="A196">
        <v>56</v>
      </c>
      <c r="B196">
        <v>56</v>
      </c>
      <c r="C196">
        <v>56</v>
      </c>
      <c r="D196">
        <v>56</v>
      </c>
      <c r="E196">
        <v>56</v>
      </c>
      <c r="F196">
        <v>56</v>
      </c>
      <c r="G196">
        <v>56</v>
      </c>
      <c r="H196">
        <v>56</v>
      </c>
      <c r="I196">
        <v>56</v>
      </c>
      <c r="J196">
        <v>56</v>
      </c>
      <c r="K196">
        <v>56</v>
      </c>
      <c r="L196">
        <v>56</v>
      </c>
      <c r="M196">
        <v>56</v>
      </c>
      <c r="N196">
        <v>56</v>
      </c>
      <c r="O196">
        <v>56</v>
      </c>
      <c r="P196">
        <v>56</v>
      </c>
      <c r="Q196">
        <v>56</v>
      </c>
      <c r="R196">
        <v>56</v>
      </c>
      <c r="T196" s="4">
        <v>280</v>
      </c>
      <c r="U196" s="4">
        <f t="shared" si="7"/>
        <v>315</v>
      </c>
    </row>
    <row r="197" spans="1:21" ht="12.75">
      <c r="A197">
        <v>62</v>
      </c>
      <c r="B197">
        <v>62</v>
      </c>
      <c r="C197">
        <v>62</v>
      </c>
      <c r="D197">
        <v>62</v>
      </c>
      <c r="E197">
        <v>62</v>
      </c>
      <c r="F197">
        <v>62</v>
      </c>
      <c r="G197">
        <v>62</v>
      </c>
      <c r="H197">
        <v>62</v>
      </c>
      <c r="I197">
        <v>62</v>
      </c>
      <c r="J197">
        <v>62</v>
      </c>
      <c r="K197">
        <v>62</v>
      </c>
      <c r="L197">
        <v>62</v>
      </c>
      <c r="M197">
        <v>62</v>
      </c>
      <c r="N197">
        <v>62</v>
      </c>
      <c r="O197">
        <v>62</v>
      </c>
      <c r="P197">
        <v>62</v>
      </c>
      <c r="Q197">
        <v>62</v>
      </c>
      <c r="R197">
        <v>62</v>
      </c>
      <c r="T197" s="4">
        <v>315</v>
      </c>
      <c r="U197" s="4">
        <f t="shared" si="7"/>
        <v>355</v>
      </c>
    </row>
    <row r="198" spans="1:21" ht="12.75">
      <c r="A198">
        <v>62</v>
      </c>
      <c r="B198">
        <v>62</v>
      </c>
      <c r="C198">
        <v>62</v>
      </c>
      <c r="D198">
        <v>62</v>
      </c>
      <c r="E198">
        <v>62</v>
      </c>
      <c r="F198">
        <v>62</v>
      </c>
      <c r="G198">
        <v>62</v>
      </c>
      <c r="H198">
        <v>62</v>
      </c>
      <c r="I198">
        <v>62</v>
      </c>
      <c r="J198">
        <v>62</v>
      </c>
      <c r="K198">
        <v>62</v>
      </c>
      <c r="L198">
        <v>62</v>
      </c>
      <c r="M198">
        <v>62</v>
      </c>
      <c r="N198">
        <v>62</v>
      </c>
      <c r="O198">
        <v>62</v>
      </c>
      <c r="P198">
        <v>62</v>
      </c>
      <c r="Q198">
        <v>62</v>
      </c>
      <c r="R198">
        <v>62</v>
      </c>
      <c r="T198" s="4">
        <v>355</v>
      </c>
      <c r="U198" s="4">
        <f t="shared" si="7"/>
        <v>400</v>
      </c>
    </row>
    <row r="199" spans="1:21" ht="12.75">
      <c r="A199">
        <v>68</v>
      </c>
      <c r="B199">
        <v>68</v>
      </c>
      <c r="C199">
        <v>68</v>
      </c>
      <c r="D199">
        <v>68</v>
      </c>
      <c r="E199">
        <v>68</v>
      </c>
      <c r="F199">
        <v>68</v>
      </c>
      <c r="G199">
        <v>68</v>
      </c>
      <c r="H199">
        <v>68</v>
      </c>
      <c r="I199">
        <v>68</v>
      </c>
      <c r="J199">
        <v>68</v>
      </c>
      <c r="K199">
        <v>68</v>
      </c>
      <c r="L199">
        <v>68</v>
      </c>
      <c r="M199">
        <v>68</v>
      </c>
      <c r="N199">
        <v>68</v>
      </c>
      <c r="O199">
        <v>68</v>
      </c>
      <c r="P199">
        <v>68</v>
      </c>
      <c r="Q199">
        <v>68</v>
      </c>
      <c r="R199">
        <v>68</v>
      </c>
      <c r="T199" s="4">
        <v>400</v>
      </c>
      <c r="U199" s="4">
        <f t="shared" si="7"/>
        <v>450</v>
      </c>
    </row>
    <row r="200" spans="1:21" ht="12.75">
      <c r="A200">
        <v>68</v>
      </c>
      <c r="B200">
        <v>68</v>
      </c>
      <c r="C200">
        <v>68</v>
      </c>
      <c r="D200">
        <v>68</v>
      </c>
      <c r="E200">
        <v>68</v>
      </c>
      <c r="F200">
        <v>68</v>
      </c>
      <c r="G200">
        <v>68</v>
      </c>
      <c r="H200">
        <v>68</v>
      </c>
      <c r="I200">
        <v>68</v>
      </c>
      <c r="J200">
        <v>68</v>
      </c>
      <c r="K200">
        <v>68</v>
      </c>
      <c r="L200">
        <v>68</v>
      </c>
      <c r="M200">
        <v>68</v>
      </c>
      <c r="N200">
        <v>68</v>
      </c>
      <c r="O200">
        <v>68</v>
      </c>
      <c r="P200">
        <v>68</v>
      </c>
      <c r="Q200">
        <v>68</v>
      </c>
      <c r="R200">
        <v>68</v>
      </c>
      <c r="T200" s="4">
        <v>450</v>
      </c>
      <c r="U200" s="4">
        <v>500</v>
      </c>
    </row>
    <row r="201" spans="1:21" ht="12.75">
      <c r="A201">
        <v>4</v>
      </c>
      <c r="B201">
        <v>4</v>
      </c>
      <c r="C201">
        <v>4</v>
      </c>
      <c r="D201">
        <v>4</v>
      </c>
      <c r="E201">
        <v>4</v>
      </c>
      <c r="F201">
        <v>4</v>
      </c>
      <c r="G201">
        <v>4</v>
      </c>
      <c r="H201">
        <v>4</v>
      </c>
      <c r="I201">
        <v>4</v>
      </c>
      <c r="J201">
        <v>4</v>
      </c>
      <c r="K201">
        <v>4</v>
      </c>
      <c r="L201">
        <v>4</v>
      </c>
      <c r="M201">
        <v>4</v>
      </c>
      <c r="N201">
        <v>4</v>
      </c>
      <c r="O201">
        <v>4</v>
      </c>
      <c r="P201">
        <v>4</v>
      </c>
      <c r="Q201">
        <v>4</v>
      </c>
      <c r="R201">
        <v>4</v>
      </c>
      <c r="S201" t="s">
        <v>35</v>
      </c>
      <c r="T201" s="4">
        <v>1</v>
      </c>
      <c r="U201" s="4">
        <f>T202</f>
        <v>3</v>
      </c>
    </row>
    <row r="202" spans="1:21" ht="12.75">
      <c r="A202">
        <v>6</v>
      </c>
      <c r="B202">
        <v>6</v>
      </c>
      <c r="C202">
        <v>6</v>
      </c>
      <c r="D202">
        <v>6</v>
      </c>
      <c r="E202">
        <v>6</v>
      </c>
      <c r="F202">
        <v>6</v>
      </c>
      <c r="G202">
        <v>6</v>
      </c>
      <c r="H202">
        <v>6</v>
      </c>
      <c r="I202">
        <v>6</v>
      </c>
      <c r="J202">
        <v>6</v>
      </c>
      <c r="K202">
        <v>6</v>
      </c>
      <c r="L202">
        <v>6</v>
      </c>
      <c r="M202">
        <v>6</v>
      </c>
      <c r="N202">
        <v>6</v>
      </c>
      <c r="O202">
        <v>6</v>
      </c>
      <c r="P202">
        <v>6</v>
      </c>
      <c r="Q202">
        <v>6</v>
      </c>
      <c r="R202">
        <v>6</v>
      </c>
      <c r="T202" s="4">
        <v>3</v>
      </c>
      <c r="U202" s="4">
        <f>T203</f>
        <v>6</v>
      </c>
    </row>
    <row r="203" spans="1:21" ht="12.75">
      <c r="A203">
        <v>8</v>
      </c>
      <c r="B203">
        <v>8</v>
      </c>
      <c r="C203">
        <v>8</v>
      </c>
      <c r="D203">
        <v>8</v>
      </c>
      <c r="E203">
        <v>8</v>
      </c>
      <c r="F203">
        <v>8</v>
      </c>
      <c r="G203">
        <v>8</v>
      </c>
      <c r="H203">
        <v>8</v>
      </c>
      <c r="I203">
        <v>8</v>
      </c>
      <c r="J203">
        <v>8</v>
      </c>
      <c r="K203">
        <v>8</v>
      </c>
      <c r="L203">
        <v>8</v>
      </c>
      <c r="M203">
        <v>8</v>
      </c>
      <c r="N203">
        <v>8</v>
      </c>
      <c r="O203">
        <v>8</v>
      </c>
      <c r="P203">
        <v>8</v>
      </c>
      <c r="Q203">
        <v>8</v>
      </c>
      <c r="R203">
        <v>8</v>
      </c>
      <c r="T203" s="4">
        <v>6</v>
      </c>
      <c r="U203" s="4">
        <f aca="true" t="shared" si="8" ref="U203:U224">T204</f>
        <v>10</v>
      </c>
    </row>
    <row r="204" spans="1:21" ht="12.75">
      <c r="A204" t="s">
        <v>28</v>
      </c>
      <c r="B204" t="s">
        <v>28</v>
      </c>
      <c r="C204" t="s">
        <v>28</v>
      </c>
      <c r="D204" t="s">
        <v>28</v>
      </c>
      <c r="E204" t="s">
        <v>28</v>
      </c>
      <c r="F204" t="s">
        <v>28</v>
      </c>
      <c r="G204" t="s">
        <v>28</v>
      </c>
      <c r="H204" t="s">
        <v>28</v>
      </c>
      <c r="I204" t="s">
        <v>28</v>
      </c>
      <c r="J204" t="s">
        <v>28</v>
      </c>
      <c r="K204" t="s">
        <v>28</v>
      </c>
      <c r="L204" t="s">
        <v>28</v>
      </c>
      <c r="M204" t="s">
        <v>28</v>
      </c>
      <c r="N204" t="s">
        <v>28</v>
      </c>
      <c r="O204" t="s">
        <v>28</v>
      </c>
      <c r="P204" t="s">
        <v>28</v>
      </c>
      <c r="Q204" t="s">
        <v>28</v>
      </c>
      <c r="R204" t="s">
        <v>28</v>
      </c>
      <c r="T204" s="4">
        <v>10</v>
      </c>
      <c r="U204" s="4">
        <f t="shared" si="8"/>
        <v>14</v>
      </c>
    </row>
    <row r="205" spans="1:21" ht="12.75">
      <c r="A205" t="s">
        <v>28</v>
      </c>
      <c r="B205" t="s">
        <v>28</v>
      </c>
      <c r="C205" t="s">
        <v>28</v>
      </c>
      <c r="D205" t="s">
        <v>28</v>
      </c>
      <c r="E205" t="s">
        <v>28</v>
      </c>
      <c r="F205" t="s">
        <v>28</v>
      </c>
      <c r="G205" t="s">
        <v>28</v>
      </c>
      <c r="H205" t="s">
        <v>28</v>
      </c>
      <c r="I205" t="s">
        <v>28</v>
      </c>
      <c r="J205" t="s">
        <v>28</v>
      </c>
      <c r="K205" t="s">
        <v>28</v>
      </c>
      <c r="L205" t="s">
        <v>28</v>
      </c>
      <c r="M205" t="s">
        <v>28</v>
      </c>
      <c r="N205" t="s">
        <v>28</v>
      </c>
      <c r="O205" t="s">
        <v>28</v>
      </c>
      <c r="P205" t="s">
        <v>28</v>
      </c>
      <c r="Q205" t="s">
        <v>28</v>
      </c>
      <c r="R205" t="s">
        <v>28</v>
      </c>
      <c r="T205" s="4">
        <v>14</v>
      </c>
      <c r="U205" s="4">
        <f t="shared" si="8"/>
        <v>18</v>
      </c>
    </row>
    <row r="206" spans="1:21" ht="12.75">
      <c r="A206" t="s">
        <v>28</v>
      </c>
      <c r="B206" t="s">
        <v>28</v>
      </c>
      <c r="C206" t="s">
        <v>28</v>
      </c>
      <c r="D206" t="s">
        <v>28</v>
      </c>
      <c r="E206" t="s">
        <v>28</v>
      </c>
      <c r="F206" t="s">
        <v>28</v>
      </c>
      <c r="G206" t="s">
        <v>28</v>
      </c>
      <c r="H206" t="s">
        <v>28</v>
      </c>
      <c r="I206" t="s">
        <v>28</v>
      </c>
      <c r="J206" t="s">
        <v>28</v>
      </c>
      <c r="K206" t="s">
        <v>28</v>
      </c>
      <c r="L206" t="s">
        <v>28</v>
      </c>
      <c r="M206" t="s">
        <v>28</v>
      </c>
      <c r="N206" t="s">
        <v>28</v>
      </c>
      <c r="O206" t="s">
        <v>28</v>
      </c>
      <c r="P206" t="s">
        <v>28</v>
      </c>
      <c r="Q206" t="s">
        <v>28</v>
      </c>
      <c r="R206" t="s">
        <v>28</v>
      </c>
      <c r="T206" s="4">
        <v>18</v>
      </c>
      <c r="U206" s="4">
        <f t="shared" si="8"/>
        <v>24</v>
      </c>
    </row>
    <row r="207" spans="1:21" ht="12.75">
      <c r="A207" t="s">
        <v>28</v>
      </c>
      <c r="B207" t="s">
        <v>28</v>
      </c>
      <c r="C207" t="s">
        <v>28</v>
      </c>
      <c r="D207" t="s">
        <v>28</v>
      </c>
      <c r="E207" t="s">
        <v>28</v>
      </c>
      <c r="F207" t="s">
        <v>28</v>
      </c>
      <c r="G207" t="s">
        <v>28</v>
      </c>
      <c r="H207" t="s">
        <v>28</v>
      </c>
      <c r="I207" t="s">
        <v>28</v>
      </c>
      <c r="J207" t="s">
        <v>28</v>
      </c>
      <c r="K207" t="s">
        <v>28</v>
      </c>
      <c r="L207" t="s">
        <v>28</v>
      </c>
      <c r="M207" t="s">
        <v>28</v>
      </c>
      <c r="N207" t="s">
        <v>28</v>
      </c>
      <c r="O207" t="s">
        <v>28</v>
      </c>
      <c r="P207" t="s">
        <v>28</v>
      </c>
      <c r="Q207" t="s">
        <v>28</v>
      </c>
      <c r="R207" t="s">
        <v>28</v>
      </c>
      <c r="T207" s="4">
        <v>24</v>
      </c>
      <c r="U207" s="4">
        <f t="shared" si="8"/>
        <v>30</v>
      </c>
    </row>
    <row r="208" spans="1:21" ht="12.75">
      <c r="A208" t="s">
        <v>28</v>
      </c>
      <c r="B208" t="s">
        <v>28</v>
      </c>
      <c r="C208" t="s">
        <v>28</v>
      </c>
      <c r="D208" t="s">
        <v>28</v>
      </c>
      <c r="E208" t="s">
        <v>28</v>
      </c>
      <c r="F208" t="s">
        <v>28</v>
      </c>
      <c r="G208" t="s">
        <v>28</v>
      </c>
      <c r="H208" t="s">
        <v>28</v>
      </c>
      <c r="I208" t="s">
        <v>28</v>
      </c>
      <c r="J208" t="s">
        <v>28</v>
      </c>
      <c r="K208" t="s">
        <v>28</v>
      </c>
      <c r="L208" t="s">
        <v>28</v>
      </c>
      <c r="M208" t="s">
        <v>28</v>
      </c>
      <c r="N208" t="s">
        <v>28</v>
      </c>
      <c r="O208" t="s">
        <v>28</v>
      </c>
      <c r="P208" t="s">
        <v>28</v>
      </c>
      <c r="Q208" t="s">
        <v>28</v>
      </c>
      <c r="R208" t="s">
        <v>28</v>
      </c>
      <c r="T208" s="4">
        <v>30</v>
      </c>
      <c r="U208" s="4">
        <f t="shared" si="8"/>
        <v>40</v>
      </c>
    </row>
    <row r="209" spans="1:21" ht="12.75">
      <c r="A209" t="s">
        <v>28</v>
      </c>
      <c r="B209" t="s">
        <v>28</v>
      </c>
      <c r="C209" t="s">
        <v>28</v>
      </c>
      <c r="D209" t="s">
        <v>28</v>
      </c>
      <c r="E209" t="s">
        <v>28</v>
      </c>
      <c r="F209" t="s">
        <v>28</v>
      </c>
      <c r="G209" t="s">
        <v>28</v>
      </c>
      <c r="H209" t="s">
        <v>28</v>
      </c>
      <c r="I209" t="s">
        <v>28</v>
      </c>
      <c r="J209" t="s">
        <v>28</v>
      </c>
      <c r="K209" t="s">
        <v>28</v>
      </c>
      <c r="L209" t="s">
        <v>28</v>
      </c>
      <c r="M209" t="s">
        <v>28</v>
      </c>
      <c r="N209" t="s">
        <v>28</v>
      </c>
      <c r="O209" t="s">
        <v>28</v>
      </c>
      <c r="P209" t="s">
        <v>28</v>
      </c>
      <c r="Q209" t="s">
        <v>28</v>
      </c>
      <c r="R209" t="s">
        <v>28</v>
      </c>
      <c r="T209" s="4">
        <v>40</v>
      </c>
      <c r="U209" s="4">
        <f t="shared" si="8"/>
        <v>50</v>
      </c>
    </row>
    <row r="210" spans="1:21" ht="12.75">
      <c r="A210" t="s">
        <v>28</v>
      </c>
      <c r="B210" t="s">
        <v>28</v>
      </c>
      <c r="C210" t="s">
        <v>28</v>
      </c>
      <c r="D210" t="s">
        <v>28</v>
      </c>
      <c r="E210" t="s">
        <v>28</v>
      </c>
      <c r="F210" t="s">
        <v>28</v>
      </c>
      <c r="G210" t="s">
        <v>28</v>
      </c>
      <c r="H210" t="s">
        <v>28</v>
      </c>
      <c r="I210" t="s">
        <v>28</v>
      </c>
      <c r="J210" t="s">
        <v>28</v>
      </c>
      <c r="K210" t="s">
        <v>28</v>
      </c>
      <c r="L210" t="s">
        <v>28</v>
      </c>
      <c r="M210" t="s">
        <v>28</v>
      </c>
      <c r="N210" t="s">
        <v>28</v>
      </c>
      <c r="O210" t="s">
        <v>28</v>
      </c>
      <c r="P210" t="s">
        <v>28</v>
      </c>
      <c r="Q210" t="s">
        <v>28</v>
      </c>
      <c r="R210" t="s">
        <v>28</v>
      </c>
      <c r="T210" s="4">
        <v>50</v>
      </c>
      <c r="U210" s="4">
        <f t="shared" si="8"/>
        <v>65</v>
      </c>
    </row>
    <row r="211" spans="1:21" ht="12.75">
      <c r="A211" t="s">
        <v>28</v>
      </c>
      <c r="B211" t="s">
        <v>28</v>
      </c>
      <c r="C211" t="s">
        <v>28</v>
      </c>
      <c r="D211" t="s">
        <v>28</v>
      </c>
      <c r="E211" t="s">
        <v>28</v>
      </c>
      <c r="F211" t="s">
        <v>28</v>
      </c>
      <c r="G211" t="s">
        <v>28</v>
      </c>
      <c r="H211" t="s">
        <v>28</v>
      </c>
      <c r="I211" t="s">
        <v>28</v>
      </c>
      <c r="J211" t="s">
        <v>28</v>
      </c>
      <c r="K211" t="s">
        <v>28</v>
      </c>
      <c r="L211" t="s">
        <v>28</v>
      </c>
      <c r="M211" t="s">
        <v>28</v>
      </c>
      <c r="N211" t="s">
        <v>28</v>
      </c>
      <c r="O211" t="s">
        <v>28</v>
      </c>
      <c r="P211" t="s">
        <v>28</v>
      </c>
      <c r="Q211" t="s">
        <v>28</v>
      </c>
      <c r="R211" t="s">
        <v>28</v>
      </c>
      <c r="T211" s="4">
        <v>65</v>
      </c>
      <c r="U211" s="4">
        <f t="shared" si="8"/>
        <v>80</v>
      </c>
    </row>
    <row r="212" spans="1:21" ht="12.75">
      <c r="A212" t="s">
        <v>28</v>
      </c>
      <c r="B212" t="s">
        <v>28</v>
      </c>
      <c r="C212" t="s">
        <v>28</v>
      </c>
      <c r="D212" t="s">
        <v>28</v>
      </c>
      <c r="E212" t="s">
        <v>28</v>
      </c>
      <c r="F212" t="s">
        <v>28</v>
      </c>
      <c r="G212" t="s">
        <v>28</v>
      </c>
      <c r="H212" t="s">
        <v>28</v>
      </c>
      <c r="I212" t="s">
        <v>28</v>
      </c>
      <c r="J212" t="s">
        <v>28</v>
      </c>
      <c r="K212" t="s">
        <v>28</v>
      </c>
      <c r="L212" t="s">
        <v>28</v>
      </c>
      <c r="M212" t="s">
        <v>28</v>
      </c>
      <c r="N212" t="s">
        <v>28</v>
      </c>
      <c r="O212" t="s">
        <v>28</v>
      </c>
      <c r="P212" t="s">
        <v>28</v>
      </c>
      <c r="Q212" t="s">
        <v>28</v>
      </c>
      <c r="R212" t="s">
        <v>28</v>
      </c>
      <c r="T212" s="4">
        <v>80</v>
      </c>
      <c r="U212" s="4">
        <f t="shared" si="8"/>
        <v>100</v>
      </c>
    </row>
    <row r="213" spans="1:21" ht="12.75">
      <c r="A213" t="s">
        <v>28</v>
      </c>
      <c r="B213" t="s">
        <v>28</v>
      </c>
      <c r="C213" t="s">
        <v>28</v>
      </c>
      <c r="D213" t="s">
        <v>28</v>
      </c>
      <c r="E213" t="s">
        <v>28</v>
      </c>
      <c r="F213" t="s">
        <v>28</v>
      </c>
      <c r="G213" t="s">
        <v>28</v>
      </c>
      <c r="H213" t="s">
        <v>28</v>
      </c>
      <c r="I213" t="s">
        <v>28</v>
      </c>
      <c r="J213" t="s">
        <v>28</v>
      </c>
      <c r="K213" t="s">
        <v>28</v>
      </c>
      <c r="L213" t="s">
        <v>28</v>
      </c>
      <c r="M213" t="s">
        <v>28</v>
      </c>
      <c r="N213" t="s">
        <v>28</v>
      </c>
      <c r="O213" t="s">
        <v>28</v>
      </c>
      <c r="P213" t="s">
        <v>28</v>
      </c>
      <c r="Q213" t="s">
        <v>28</v>
      </c>
      <c r="R213" t="s">
        <v>28</v>
      </c>
      <c r="T213" s="4">
        <v>100</v>
      </c>
      <c r="U213" s="4">
        <f t="shared" si="8"/>
        <v>120</v>
      </c>
    </row>
    <row r="214" spans="1:21" ht="12.75">
      <c r="A214" t="s">
        <v>28</v>
      </c>
      <c r="B214" t="s">
        <v>28</v>
      </c>
      <c r="C214" t="s">
        <v>28</v>
      </c>
      <c r="D214" t="s">
        <v>28</v>
      </c>
      <c r="E214" t="s">
        <v>28</v>
      </c>
      <c r="F214" t="s">
        <v>28</v>
      </c>
      <c r="G214" t="s">
        <v>28</v>
      </c>
      <c r="H214" t="s">
        <v>28</v>
      </c>
      <c r="I214" t="s">
        <v>28</v>
      </c>
      <c r="J214" t="s">
        <v>28</v>
      </c>
      <c r="K214" t="s">
        <v>28</v>
      </c>
      <c r="L214" t="s">
        <v>28</v>
      </c>
      <c r="M214" t="s">
        <v>28</v>
      </c>
      <c r="N214" t="s">
        <v>28</v>
      </c>
      <c r="O214" t="s">
        <v>28</v>
      </c>
      <c r="P214" t="s">
        <v>28</v>
      </c>
      <c r="Q214" t="s">
        <v>28</v>
      </c>
      <c r="R214" t="s">
        <v>28</v>
      </c>
      <c r="T214" s="4">
        <v>120</v>
      </c>
      <c r="U214" s="4">
        <f t="shared" si="8"/>
        <v>140</v>
      </c>
    </row>
    <row r="215" spans="1:21" ht="12.75">
      <c r="A215" t="s">
        <v>28</v>
      </c>
      <c r="B215" t="s">
        <v>28</v>
      </c>
      <c r="C215" t="s">
        <v>28</v>
      </c>
      <c r="D215" t="s">
        <v>28</v>
      </c>
      <c r="E215" t="s">
        <v>28</v>
      </c>
      <c r="F215" t="s">
        <v>28</v>
      </c>
      <c r="G215" t="s">
        <v>28</v>
      </c>
      <c r="H215" t="s">
        <v>28</v>
      </c>
      <c r="I215" t="s">
        <v>28</v>
      </c>
      <c r="J215" t="s">
        <v>28</v>
      </c>
      <c r="K215" t="s">
        <v>28</v>
      </c>
      <c r="L215" t="s">
        <v>28</v>
      </c>
      <c r="M215" t="s">
        <v>28</v>
      </c>
      <c r="N215" t="s">
        <v>28</v>
      </c>
      <c r="O215" t="s">
        <v>28</v>
      </c>
      <c r="P215" t="s">
        <v>28</v>
      </c>
      <c r="Q215" t="s">
        <v>28</v>
      </c>
      <c r="R215" t="s">
        <v>28</v>
      </c>
      <c r="T215" s="4">
        <v>140</v>
      </c>
      <c r="U215" s="4">
        <f t="shared" si="8"/>
        <v>160</v>
      </c>
    </row>
    <row r="216" spans="1:21" ht="12.75">
      <c r="A216" t="s">
        <v>28</v>
      </c>
      <c r="B216" t="s">
        <v>28</v>
      </c>
      <c r="C216" t="s">
        <v>28</v>
      </c>
      <c r="D216" t="s">
        <v>28</v>
      </c>
      <c r="E216" t="s">
        <v>28</v>
      </c>
      <c r="F216" t="s">
        <v>28</v>
      </c>
      <c r="G216" t="s">
        <v>28</v>
      </c>
      <c r="H216" t="s">
        <v>28</v>
      </c>
      <c r="I216" t="s">
        <v>28</v>
      </c>
      <c r="J216" t="s">
        <v>28</v>
      </c>
      <c r="K216" t="s">
        <v>28</v>
      </c>
      <c r="L216" t="s">
        <v>28</v>
      </c>
      <c r="M216" t="s">
        <v>28</v>
      </c>
      <c r="N216" t="s">
        <v>28</v>
      </c>
      <c r="O216" t="s">
        <v>28</v>
      </c>
      <c r="P216" t="s">
        <v>28</v>
      </c>
      <c r="Q216" t="s">
        <v>28</v>
      </c>
      <c r="R216" t="s">
        <v>28</v>
      </c>
      <c r="T216" s="4">
        <v>160</v>
      </c>
      <c r="U216" s="4">
        <f t="shared" si="8"/>
        <v>180</v>
      </c>
    </row>
    <row r="217" spans="1:21" ht="12.75">
      <c r="A217" t="s">
        <v>28</v>
      </c>
      <c r="B217" t="s">
        <v>28</v>
      </c>
      <c r="C217" t="s">
        <v>28</v>
      </c>
      <c r="D217" t="s">
        <v>28</v>
      </c>
      <c r="E217" t="s">
        <v>28</v>
      </c>
      <c r="F217" t="s">
        <v>28</v>
      </c>
      <c r="G217" t="s">
        <v>28</v>
      </c>
      <c r="H217" t="s">
        <v>28</v>
      </c>
      <c r="I217" t="s">
        <v>28</v>
      </c>
      <c r="J217" t="s">
        <v>28</v>
      </c>
      <c r="K217" t="s">
        <v>28</v>
      </c>
      <c r="L217" t="s">
        <v>28</v>
      </c>
      <c r="M217" t="s">
        <v>28</v>
      </c>
      <c r="N217" t="s">
        <v>28</v>
      </c>
      <c r="O217" t="s">
        <v>28</v>
      </c>
      <c r="P217" t="s">
        <v>28</v>
      </c>
      <c r="Q217" t="s">
        <v>28</v>
      </c>
      <c r="R217" t="s">
        <v>28</v>
      </c>
      <c r="T217" s="4">
        <v>180</v>
      </c>
      <c r="U217" s="4">
        <f t="shared" si="8"/>
        <v>200</v>
      </c>
    </row>
    <row r="218" spans="1:21" ht="12.75">
      <c r="A218" t="s">
        <v>28</v>
      </c>
      <c r="B218" t="s">
        <v>28</v>
      </c>
      <c r="C218" t="s">
        <v>28</v>
      </c>
      <c r="D218" t="s">
        <v>28</v>
      </c>
      <c r="E218" t="s">
        <v>28</v>
      </c>
      <c r="F218" t="s">
        <v>28</v>
      </c>
      <c r="G218" t="s">
        <v>28</v>
      </c>
      <c r="H218" t="s">
        <v>28</v>
      </c>
      <c r="I218" t="s">
        <v>28</v>
      </c>
      <c r="J218" t="s">
        <v>28</v>
      </c>
      <c r="K218" t="s">
        <v>28</v>
      </c>
      <c r="L218" t="s">
        <v>28</v>
      </c>
      <c r="M218" t="s">
        <v>28</v>
      </c>
      <c r="N218" t="s">
        <v>28</v>
      </c>
      <c r="O218" t="s">
        <v>28</v>
      </c>
      <c r="P218" t="s">
        <v>28</v>
      </c>
      <c r="Q218" t="s">
        <v>28</v>
      </c>
      <c r="R218" t="s">
        <v>28</v>
      </c>
      <c r="T218" s="4">
        <v>200</v>
      </c>
      <c r="U218" s="4">
        <f t="shared" si="8"/>
        <v>225</v>
      </c>
    </row>
    <row r="219" spans="1:21" ht="12.75">
      <c r="A219" t="s">
        <v>28</v>
      </c>
      <c r="B219" t="s">
        <v>28</v>
      </c>
      <c r="C219" t="s">
        <v>28</v>
      </c>
      <c r="D219" t="s">
        <v>28</v>
      </c>
      <c r="E219" t="s">
        <v>28</v>
      </c>
      <c r="F219" t="s">
        <v>28</v>
      </c>
      <c r="G219" t="s">
        <v>28</v>
      </c>
      <c r="H219" t="s">
        <v>28</v>
      </c>
      <c r="I219" t="s">
        <v>28</v>
      </c>
      <c r="J219" t="s">
        <v>28</v>
      </c>
      <c r="K219" t="s">
        <v>28</v>
      </c>
      <c r="L219" t="s">
        <v>28</v>
      </c>
      <c r="M219" t="s">
        <v>28</v>
      </c>
      <c r="N219" t="s">
        <v>28</v>
      </c>
      <c r="O219" t="s">
        <v>28</v>
      </c>
      <c r="P219" t="s">
        <v>28</v>
      </c>
      <c r="Q219" t="s">
        <v>28</v>
      </c>
      <c r="R219" t="s">
        <v>28</v>
      </c>
      <c r="T219" s="4">
        <v>225</v>
      </c>
      <c r="U219" s="4">
        <f t="shared" si="8"/>
        <v>250</v>
      </c>
    </row>
    <row r="220" spans="1:21" ht="12.75">
      <c r="A220" t="s">
        <v>28</v>
      </c>
      <c r="B220" t="s">
        <v>28</v>
      </c>
      <c r="C220" t="s">
        <v>28</v>
      </c>
      <c r="D220" t="s">
        <v>28</v>
      </c>
      <c r="E220" t="s">
        <v>28</v>
      </c>
      <c r="F220" t="s">
        <v>28</v>
      </c>
      <c r="G220" t="s">
        <v>28</v>
      </c>
      <c r="H220" t="s">
        <v>28</v>
      </c>
      <c r="I220" t="s">
        <v>28</v>
      </c>
      <c r="J220" t="s">
        <v>28</v>
      </c>
      <c r="K220" t="s">
        <v>28</v>
      </c>
      <c r="L220" t="s">
        <v>28</v>
      </c>
      <c r="M220" t="s">
        <v>28</v>
      </c>
      <c r="N220" t="s">
        <v>28</v>
      </c>
      <c r="O220" t="s">
        <v>28</v>
      </c>
      <c r="P220" t="s">
        <v>28</v>
      </c>
      <c r="Q220" t="s">
        <v>28</v>
      </c>
      <c r="R220" t="s">
        <v>28</v>
      </c>
      <c r="T220" s="4">
        <v>250</v>
      </c>
      <c r="U220" s="4">
        <f t="shared" si="8"/>
        <v>280</v>
      </c>
    </row>
    <row r="221" spans="1:21" ht="12.75">
      <c r="A221" t="s">
        <v>28</v>
      </c>
      <c r="B221" t="s">
        <v>28</v>
      </c>
      <c r="C221" t="s">
        <v>28</v>
      </c>
      <c r="D221" t="s">
        <v>28</v>
      </c>
      <c r="E221" t="s">
        <v>28</v>
      </c>
      <c r="F221" t="s">
        <v>28</v>
      </c>
      <c r="G221" t="s">
        <v>28</v>
      </c>
      <c r="H221" t="s">
        <v>28</v>
      </c>
      <c r="I221" t="s">
        <v>28</v>
      </c>
      <c r="J221" t="s">
        <v>28</v>
      </c>
      <c r="K221" t="s">
        <v>28</v>
      </c>
      <c r="L221" t="s">
        <v>28</v>
      </c>
      <c r="M221" t="s">
        <v>28</v>
      </c>
      <c r="N221" t="s">
        <v>28</v>
      </c>
      <c r="O221" t="s">
        <v>28</v>
      </c>
      <c r="P221" t="s">
        <v>28</v>
      </c>
      <c r="Q221" t="s">
        <v>28</v>
      </c>
      <c r="R221" t="s">
        <v>28</v>
      </c>
      <c r="T221" s="4">
        <v>280</v>
      </c>
      <c r="U221" s="4">
        <f t="shared" si="8"/>
        <v>315</v>
      </c>
    </row>
    <row r="222" spans="1:21" ht="12.75">
      <c r="A222" t="s">
        <v>28</v>
      </c>
      <c r="B222" t="s">
        <v>28</v>
      </c>
      <c r="C222" t="s">
        <v>28</v>
      </c>
      <c r="D222" t="s">
        <v>28</v>
      </c>
      <c r="E222" t="s">
        <v>28</v>
      </c>
      <c r="F222" t="s">
        <v>28</v>
      </c>
      <c r="G222" t="s">
        <v>28</v>
      </c>
      <c r="H222" t="s">
        <v>28</v>
      </c>
      <c r="I222" t="s">
        <v>28</v>
      </c>
      <c r="J222" t="s">
        <v>28</v>
      </c>
      <c r="K222" t="s">
        <v>28</v>
      </c>
      <c r="L222" t="s">
        <v>28</v>
      </c>
      <c r="M222" t="s">
        <v>28</v>
      </c>
      <c r="N222" t="s">
        <v>28</v>
      </c>
      <c r="O222" t="s">
        <v>28</v>
      </c>
      <c r="P222" t="s">
        <v>28</v>
      </c>
      <c r="Q222" t="s">
        <v>28</v>
      </c>
      <c r="R222" t="s">
        <v>28</v>
      </c>
      <c r="T222" s="4">
        <v>315</v>
      </c>
      <c r="U222" s="4">
        <f t="shared" si="8"/>
        <v>355</v>
      </c>
    </row>
    <row r="223" spans="1:21" ht="12.75">
      <c r="A223" t="s">
        <v>28</v>
      </c>
      <c r="B223" t="s">
        <v>28</v>
      </c>
      <c r="C223" t="s">
        <v>28</v>
      </c>
      <c r="D223" t="s">
        <v>28</v>
      </c>
      <c r="E223" t="s">
        <v>28</v>
      </c>
      <c r="F223" t="s">
        <v>28</v>
      </c>
      <c r="G223" t="s">
        <v>28</v>
      </c>
      <c r="H223" t="s">
        <v>28</v>
      </c>
      <c r="I223" t="s">
        <v>28</v>
      </c>
      <c r="J223" t="s">
        <v>28</v>
      </c>
      <c r="K223" t="s">
        <v>28</v>
      </c>
      <c r="L223" t="s">
        <v>28</v>
      </c>
      <c r="M223" t="s">
        <v>28</v>
      </c>
      <c r="N223" t="s">
        <v>28</v>
      </c>
      <c r="O223" t="s">
        <v>28</v>
      </c>
      <c r="P223" t="s">
        <v>28</v>
      </c>
      <c r="Q223" t="s">
        <v>28</v>
      </c>
      <c r="R223" t="s">
        <v>28</v>
      </c>
      <c r="T223" s="4">
        <v>355</v>
      </c>
      <c r="U223" s="4">
        <f t="shared" si="8"/>
        <v>400</v>
      </c>
    </row>
    <row r="224" spans="1:21" ht="12.75">
      <c r="A224" t="s">
        <v>28</v>
      </c>
      <c r="B224" t="s">
        <v>28</v>
      </c>
      <c r="C224" t="s">
        <v>28</v>
      </c>
      <c r="D224" t="s">
        <v>28</v>
      </c>
      <c r="E224" t="s">
        <v>28</v>
      </c>
      <c r="F224" t="s">
        <v>28</v>
      </c>
      <c r="G224" t="s">
        <v>28</v>
      </c>
      <c r="H224" t="s">
        <v>28</v>
      </c>
      <c r="I224" t="s">
        <v>28</v>
      </c>
      <c r="J224" t="s">
        <v>28</v>
      </c>
      <c r="K224" t="s">
        <v>28</v>
      </c>
      <c r="L224" t="s">
        <v>28</v>
      </c>
      <c r="M224" t="s">
        <v>28</v>
      </c>
      <c r="N224" t="s">
        <v>28</v>
      </c>
      <c r="O224" t="s">
        <v>28</v>
      </c>
      <c r="P224" t="s">
        <v>28</v>
      </c>
      <c r="Q224" t="s">
        <v>28</v>
      </c>
      <c r="R224" t="s">
        <v>28</v>
      </c>
      <c r="T224" s="4">
        <v>400</v>
      </c>
      <c r="U224" s="4">
        <f t="shared" si="8"/>
        <v>450</v>
      </c>
    </row>
    <row r="225" spans="1:21" ht="12.75">
      <c r="A225" t="s">
        <v>28</v>
      </c>
      <c r="B225" t="s">
        <v>28</v>
      </c>
      <c r="C225" t="s">
        <v>28</v>
      </c>
      <c r="D225" t="s">
        <v>28</v>
      </c>
      <c r="E225" t="s">
        <v>28</v>
      </c>
      <c r="F225" t="s">
        <v>28</v>
      </c>
      <c r="G225" t="s">
        <v>28</v>
      </c>
      <c r="H225" t="s">
        <v>28</v>
      </c>
      <c r="I225" t="s">
        <v>28</v>
      </c>
      <c r="J225" t="s">
        <v>28</v>
      </c>
      <c r="K225" t="s">
        <v>28</v>
      </c>
      <c r="L225" t="s">
        <v>28</v>
      </c>
      <c r="M225" t="s">
        <v>28</v>
      </c>
      <c r="N225" t="s">
        <v>28</v>
      </c>
      <c r="O225" t="s">
        <v>28</v>
      </c>
      <c r="P225" t="s">
        <v>28</v>
      </c>
      <c r="Q225" t="s">
        <v>28</v>
      </c>
      <c r="R225" t="s">
        <v>28</v>
      </c>
      <c r="T225" s="4">
        <v>450</v>
      </c>
      <c r="U225" s="4">
        <v>500</v>
      </c>
    </row>
    <row r="226" spans="1:21" ht="12.75">
      <c r="A226">
        <v>2</v>
      </c>
      <c r="B226">
        <v>2</v>
      </c>
      <c r="C226">
        <v>2</v>
      </c>
      <c r="D226">
        <v>2</v>
      </c>
      <c r="E226">
        <v>2</v>
      </c>
      <c r="F226">
        <v>2</v>
      </c>
      <c r="G226">
        <v>2</v>
      </c>
      <c r="H226">
        <v>2</v>
      </c>
      <c r="I226">
        <v>2</v>
      </c>
      <c r="J226">
        <v>2</v>
      </c>
      <c r="K226">
        <v>2</v>
      </c>
      <c r="L226">
        <v>2</v>
      </c>
      <c r="M226">
        <v>2</v>
      </c>
      <c r="N226">
        <v>2</v>
      </c>
      <c r="O226">
        <v>2</v>
      </c>
      <c r="P226">
        <v>2</v>
      </c>
      <c r="Q226">
        <v>2</v>
      </c>
      <c r="R226">
        <v>2</v>
      </c>
      <c r="S226" t="s">
        <v>10</v>
      </c>
      <c r="T226" s="4">
        <v>1</v>
      </c>
      <c r="U226" s="4">
        <f>T227</f>
        <v>3</v>
      </c>
    </row>
    <row r="227" spans="1:21" ht="12.75">
      <c r="A227">
        <v>4</v>
      </c>
      <c r="B227">
        <v>4</v>
      </c>
      <c r="C227">
        <v>4</v>
      </c>
      <c r="D227">
        <v>4</v>
      </c>
      <c r="E227">
        <v>4</v>
      </c>
      <c r="F227">
        <v>4</v>
      </c>
      <c r="G227">
        <v>4</v>
      </c>
      <c r="H227">
        <v>4</v>
      </c>
      <c r="I227">
        <v>4</v>
      </c>
      <c r="J227">
        <v>4</v>
      </c>
      <c r="K227">
        <v>4</v>
      </c>
      <c r="L227">
        <v>4</v>
      </c>
      <c r="M227">
        <v>4</v>
      </c>
      <c r="N227">
        <v>4</v>
      </c>
      <c r="O227">
        <v>4</v>
      </c>
      <c r="P227">
        <v>4</v>
      </c>
      <c r="Q227">
        <v>4</v>
      </c>
      <c r="R227">
        <v>4</v>
      </c>
      <c r="T227" s="4">
        <v>3</v>
      </c>
      <c r="U227" s="4">
        <f>T228</f>
        <v>6</v>
      </c>
    </row>
    <row r="228" spans="1:21" ht="12.75">
      <c r="A228">
        <v>5</v>
      </c>
      <c r="B228">
        <v>5</v>
      </c>
      <c r="C228">
        <v>5</v>
      </c>
      <c r="D228">
        <v>5</v>
      </c>
      <c r="E228">
        <v>5</v>
      </c>
      <c r="F228">
        <v>5</v>
      </c>
      <c r="G228">
        <v>5</v>
      </c>
      <c r="H228">
        <v>5</v>
      </c>
      <c r="I228">
        <v>5</v>
      </c>
      <c r="J228">
        <v>5</v>
      </c>
      <c r="K228">
        <v>5</v>
      </c>
      <c r="L228">
        <v>5</v>
      </c>
      <c r="M228">
        <v>5</v>
      </c>
      <c r="N228">
        <v>5</v>
      </c>
      <c r="O228">
        <v>5</v>
      </c>
      <c r="P228">
        <v>5</v>
      </c>
      <c r="Q228">
        <v>5</v>
      </c>
      <c r="R228">
        <v>5</v>
      </c>
      <c r="T228" s="4">
        <v>6</v>
      </c>
      <c r="U228" s="4">
        <f aca="true" t="shared" si="9" ref="U228:U249">T229</f>
        <v>10</v>
      </c>
    </row>
    <row r="229" spans="1:21" ht="12.75">
      <c r="A229">
        <v>6</v>
      </c>
      <c r="B229">
        <v>6</v>
      </c>
      <c r="C229">
        <v>6</v>
      </c>
      <c r="D229">
        <v>6</v>
      </c>
      <c r="E229">
        <v>6</v>
      </c>
      <c r="F229">
        <v>6</v>
      </c>
      <c r="G229">
        <v>6</v>
      </c>
      <c r="H229">
        <v>6</v>
      </c>
      <c r="I229">
        <v>6</v>
      </c>
      <c r="J229">
        <v>6</v>
      </c>
      <c r="K229">
        <v>6</v>
      </c>
      <c r="L229">
        <v>6</v>
      </c>
      <c r="M229">
        <v>6</v>
      </c>
      <c r="N229">
        <v>6</v>
      </c>
      <c r="O229">
        <v>6</v>
      </c>
      <c r="P229">
        <v>6</v>
      </c>
      <c r="Q229">
        <v>6</v>
      </c>
      <c r="R229">
        <v>6</v>
      </c>
      <c r="T229" s="4">
        <v>10</v>
      </c>
      <c r="U229" s="4">
        <f t="shared" si="9"/>
        <v>14</v>
      </c>
    </row>
    <row r="230" spans="1:21" ht="12.75">
      <c r="A230">
        <v>6</v>
      </c>
      <c r="B230">
        <v>6</v>
      </c>
      <c r="C230">
        <v>6</v>
      </c>
      <c r="D230">
        <v>6</v>
      </c>
      <c r="E230">
        <v>6</v>
      </c>
      <c r="F230">
        <v>6</v>
      </c>
      <c r="G230">
        <v>6</v>
      </c>
      <c r="H230">
        <v>6</v>
      </c>
      <c r="I230">
        <v>6</v>
      </c>
      <c r="J230">
        <v>6</v>
      </c>
      <c r="K230">
        <v>6</v>
      </c>
      <c r="L230">
        <v>6</v>
      </c>
      <c r="M230">
        <v>6</v>
      </c>
      <c r="N230">
        <v>6</v>
      </c>
      <c r="O230">
        <v>6</v>
      </c>
      <c r="P230">
        <v>6</v>
      </c>
      <c r="Q230">
        <v>6</v>
      </c>
      <c r="R230">
        <v>6</v>
      </c>
      <c r="T230" s="4">
        <v>14</v>
      </c>
      <c r="U230" s="4">
        <f t="shared" si="9"/>
        <v>18</v>
      </c>
    </row>
    <row r="231" spans="1:21" ht="12.75">
      <c r="A231">
        <v>7</v>
      </c>
      <c r="B231">
        <v>7</v>
      </c>
      <c r="C231">
        <v>7</v>
      </c>
      <c r="D231">
        <v>7</v>
      </c>
      <c r="E231">
        <v>7</v>
      </c>
      <c r="F231">
        <v>7</v>
      </c>
      <c r="G231">
        <v>7</v>
      </c>
      <c r="H231">
        <v>7</v>
      </c>
      <c r="I231">
        <v>7</v>
      </c>
      <c r="J231">
        <v>7</v>
      </c>
      <c r="K231">
        <v>7</v>
      </c>
      <c r="L231">
        <v>7</v>
      </c>
      <c r="M231">
        <v>7</v>
      </c>
      <c r="N231">
        <v>7</v>
      </c>
      <c r="O231">
        <v>7</v>
      </c>
      <c r="P231">
        <v>7</v>
      </c>
      <c r="Q231">
        <v>7</v>
      </c>
      <c r="R231">
        <v>7</v>
      </c>
      <c r="T231" s="4">
        <v>18</v>
      </c>
      <c r="U231" s="4">
        <f t="shared" si="9"/>
        <v>24</v>
      </c>
    </row>
    <row r="232" spans="1:21" ht="12.75">
      <c r="A232">
        <v>7</v>
      </c>
      <c r="B232">
        <v>7</v>
      </c>
      <c r="C232">
        <v>7</v>
      </c>
      <c r="D232">
        <v>7</v>
      </c>
      <c r="E232">
        <v>7</v>
      </c>
      <c r="F232">
        <v>7</v>
      </c>
      <c r="G232">
        <v>7</v>
      </c>
      <c r="H232">
        <v>7</v>
      </c>
      <c r="I232">
        <v>7</v>
      </c>
      <c r="J232">
        <v>7</v>
      </c>
      <c r="K232">
        <v>7</v>
      </c>
      <c r="L232">
        <v>7</v>
      </c>
      <c r="M232">
        <v>7</v>
      </c>
      <c r="N232">
        <v>7</v>
      </c>
      <c r="O232">
        <v>7</v>
      </c>
      <c r="P232">
        <v>7</v>
      </c>
      <c r="Q232">
        <v>7</v>
      </c>
      <c r="R232">
        <v>7</v>
      </c>
      <c r="T232" s="4">
        <v>24</v>
      </c>
      <c r="U232" s="4">
        <f t="shared" si="9"/>
        <v>30</v>
      </c>
    </row>
    <row r="233" spans="1:21" ht="12.75">
      <c r="A233">
        <v>9</v>
      </c>
      <c r="B233">
        <v>9</v>
      </c>
      <c r="C233">
        <v>9</v>
      </c>
      <c r="D233">
        <v>9</v>
      </c>
      <c r="E233">
        <v>9</v>
      </c>
      <c r="F233">
        <v>9</v>
      </c>
      <c r="G233">
        <v>9</v>
      </c>
      <c r="H233">
        <v>9</v>
      </c>
      <c r="I233">
        <v>9</v>
      </c>
      <c r="J233">
        <v>9</v>
      </c>
      <c r="K233">
        <v>9</v>
      </c>
      <c r="L233">
        <v>9</v>
      </c>
      <c r="M233">
        <v>9</v>
      </c>
      <c r="N233">
        <v>9</v>
      </c>
      <c r="O233">
        <v>9</v>
      </c>
      <c r="P233">
        <v>9</v>
      </c>
      <c r="Q233">
        <v>9</v>
      </c>
      <c r="R233">
        <v>9</v>
      </c>
      <c r="T233" s="4">
        <v>30</v>
      </c>
      <c r="U233" s="4">
        <f t="shared" si="9"/>
        <v>40</v>
      </c>
    </row>
    <row r="234" spans="1:21" ht="12.75">
      <c r="A234">
        <v>9</v>
      </c>
      <c r="B234">
        <v>9</v>
      </c>
      <c r="C234">
        <v>9</v>
      </c>
      <c r="D234">
        <v>9</v>
      </c>
      <c r="E234">
        <v>9</v>
      </c>
      <c r="F234">
        <v>9</v>
      </c>
      <c r="G234">
        <v>9</v>
      </c>
      <c r="H234">
        <v>9</v>
      </c>
      <c r="I234">
        <v>9</v>
      </c>
      <c r="J234">
        <v>9</v>
      </c>
      <c r="K234">
        <v>9</v>
      </c>
      <c r="L234">
        <v>9</v>
      </c>
      <c r="M234">
        <v>9</v>
      </c>
      <c r="N234">
        <v>9</v>
      </c>
      <c r="O234">
        <v>9</v>
      </c>
      <c r="P234">
        <v>9</v>
      </c>
      <c r="Q234">
        <v>9</v>
      </c>
      <c r="R234">
        <v>9</v>
      </c>
      <c r="T234" s="4">
        <v>40</v>
      </c>
      <c r="U234" s="4">
        <f t="shared" si="9"/>
        <v>50</v>
      </c>
    </row>
    <row r="235" spans="1:21" ht="12.75">
      <c r="A235">
        <v>10</v>
      </c>
      <c r="B235">
        <v>10</v>
      </c>
      <c r="C235">
        <v>10</v>
      </c>
      <c r="D235">
        <v>10</v>
      </c>
      <c r="E235">
        <v>10</v>
      </c>
      <c r="F235">
        <v>10</v>
      </c>
      <c r="G235">
        <v>10</v>
      </c>
      <c r="H235">
        <v>10</v>
      </c>
      <c r="I235">
        <v>10</v>
      </c>
      <c r="J235">
        <v>10</v>
      </c>
      <c r="K235">
        <v>10</v>
      </c>
      <c r="L235">
        <v>10</v>
      </c>
      <c r="M235">
        <v>10</v>
      </c>
      <c r="N235">
        <v>10</v>
      </c>
      <c r="O235">
        <v>10</v>
      </c>
      <c r="P235">
        <v>10</v>
      </c>
      <c r="Q235">
        <v>10</v>
      </c>
      <c r="R235">
        <v>10</v>
      </c>
      <c r="T235" s="4">
        <v>50</v>
      </c>
      <c r="U235" s="4">
        <f t="shared" si="9"/>
        <v>65</v>
      </c>
    </row>
    <row r="236" spans="1:21" ht="12.75">
      <c r="A236">
        <v>10</v>
      </c>
      <c r="B236">
        <v>10</v>
      </c>
      <c r="C236">
        <v>10</v>
      </c>
      <c r="D236">
        <v>10</v>
      </c>
      <c r="E236">
        <v>10</v>
      </c>
      <c r="F236">
        <v>10</v>
      </c>
      <c r="G236">
        <v>10</v>
      </c>
      <c r="H236">
        <v>10</v>
      </c>
      <c r="I236">
        <v>10</v>
      </c>
      <c r="J236">
        <v>10</v>
      </c>
      <c r="K236">
        <v>10</v>
      </c>
      <c r="L236">
        <v>10</v>
      </c>
      <c r="M236">
        <v>10</v>
      </c>
      <c r="N236">
        <v>10</v>
      </c>
      <c r="O236">
        <v>10</v>
      </c>
      <c r="P236">
        <v>10</v>
      </c>
      <c r="Q236">
        <v>10</v>
      </c>
      <c r="R236">
        <v>10</v>
      </c>
      <c r="T236" s="4">
        <v>65</v>
      </c>
      <c r="U236" s="4">
        <f t="shared" si="9"/>
        <v>80</v>
      </c>
    </row>
    <row r="237" spans="1:21" ht="12.75">
      <c r="A237">
        <v>12</v>
      </c>
      <c r="B237">
        <v>12</v>
      </c>
      <c r="C237">
        <v>12</v>
      </c>
      <c r="D237">
        <v>12</v>
      </c>
      <c r="E237">
        <v>12</v>
      </c>
      <c r="F237">
        <v>12</v>
      </c>
      <c r="G237">
        <v>12</v>
      </c>
      <c r="H237">
        <v>12</v>
      </c>
      <c r="I237">
        <v>12</v>
      </c>
      <c r="J237">
        <v>12</v>
      </c>
      <c r="K237">
        <v>12</v>
      </c>
      <c r="L237">
        <v>12</v>
      </c>
      <c r="M237">
        <v>12</v>
      </c>
      <c r="N237">
        <v>12</v>
      </c>
      <c r="O237">
        <v>12</v>
      </c>
      <c r="P237">
        <v>12</v>
      </c>
      <c r="Q237">
        <v>12</v>
      </c>
      <c r="R237">
        <v>12</v>
      </c>
      <c r="T237" s="4">
        <v>80</v>
      </c>
      <c r="U237" s="4">
        <f t="shared" si="9"/>
        <v>100</v>
      </c>
    </row>
    <row r="238" spans="1:21" ht="12.75">
      <c r="A238">
        <v>12</v>
      </c>
      <c r="B238">
        <v>12</v>
      </c>
      <c r="C238">
        <v>12</v>
      </c>
      <c r="D238">
        <v>12</v>
      </c>
      <c r="E238">
        <v>12</v>
      </c>
      <c r="F238">
        <v>12</v>
      </c>
      <c r="G238">
        <v>12</v>
      </c>
      <c r="H238">
        <v>12</v>
      </c>
      <c r="I238">
        <v>12</v>
      </c>
      <c r="J238">
        <v>12</v>
      </c>
      <c r="K238">
        <v>12</v>
      </c>
      <c r="L238">
        <v>12</v>
      </c>
      <c r="M238">
        <v>12</v>
      </c>
      <c r="N238">
        <v>12</v>
      </c>
      <c r="O238">
        <v>12</v>
      </c>
      <c r="P238">
        <v>12</v>
      </c>
      <c r="Q238">
        <v>12</v>
      </c>
      <c r="R238">
        <v>12</v>
      </c>
      <c r="T238" s="4">
        <v>100</v>
      </c>
      <c r="U238" s="4">
        <f t="shared" si="9"/>
        <v>120</v>
      </c>
    </row>
    <row r="239" spans="1:21" ht="12.75">
      <c r="A239">
        <v>14</v>
      </c>
      <c r="B239">
        <v>14</v>
      </c>
      <c r="C239">
        <v>14</v>
      </c>
      <c r="D239">
        <v>14</v>
      </c>
      <c r="E239">
        <v>14</v>
      </c>
      <c r="F239">
        <v>14</v>
      </c>
      <c r="G239">
        <v>14</v>
      </c>
      <c r="H239">
        <v>14</v>
      </c>
      <c r="I239">
        <v>14</v>
      </c>
      <c r="J239">
        <v>14</v>
      </c>
      <c r="K239">
        <v>14</v>
      </c>
      <c r="L239">
        <v>14</v>
      </c>
      <c r="M239">
        <v>14</v>
      </c>
      <c r="N239">
        <v>14</v>
      </c>
      <c r="O239">
        <v>14</v>
      </c>
      <c r="P239">
        <v>14</v>
      </c>
      <c r="Q239">
        <v>14</v>
      </c>
      <c r="R239">
        <v>14</v>
      </c>
      <c r="T239" s="4">
        <v>120</v>
      </c>
      <c r="U239" s="4">
        <f t="shared" si="9"/>
        <v>140</v>
      </c>
    </row>
    <row r="240" spans="1:21" ht="12.75">
      <c r="A240">
        <v>14</v>
      </c>
      <c r="B240">
        <v>14</v>
      </c>
      <c r="C240">
        <v>14</v>
      </c>
      <c r="D240">
        <v>14</v>
      </c>
      <c r="E240">
        <v>14</v>
      </c>
      <c r="F240">
        <v>14</v>
      </c>
      <c r="G240">
        <v>14</v>
      </c>
      <c r="H240">
        <v>14</v>
      </c>
      <c r="I240">
        <v>14</v>
      </c>
      <c r="J240">
        <v>14</v>
      </c>
      <c r="K240">
        <v>14</v>
      </c>
      <c r="L240">
        <v>14</v>
      </c>
      <c r="M240">
        <v>14</v>
      </c>
      <c r="N240">
        <v>14</v>
      </c>
      <c r="O240">
        <v>14</v>
      </c>
      <c r="P240">
        <v>14</v>
      </c>
      <c r="Q240">
        <v>14</v>
      </c>
      <c r="R240">
        <v>14</v>
      </c>
      <c r="T240" s="4">
        <v>140</v>
      </c>
      <c r="U240" s="4">
        <f t="shared" si="9"/>
        <v>160</v>
      </c>
    </row>
    <row r="241" spans="1:21" ht="12.75">
      <c r="A241">
        <v>14</v>
      </c>
      <c r="B241">
        <v>14</v>
      </c>
      <c r="C241">
        <v>14</v>
      </c>
      <c r="D241">
        <v>14</v>
      </c>
      <c r="E241">
        <v>14</v>
      </c>
      <c r="F241">
        <v>14</v>
      </c>
      <c r="G241">
        <v>14</v>
      </c>
      <c r="H241">
        <v>14</v>
      </c>
      <c r="I241">
        <v>14</v>
      </c>
      <c r="J241">
        <v>14</v>
      </c>
      <c r="K241">
        <v>14</v>
      </c>
      <c r="L241">
        <v>14</v>
      </c>
      <c r="M241">
        <v>14</v>
      </c>
      <c r="N241">
        <v>14</v>
      </c>
      <c r="O241">
        <v>14</v>
      </c>
      <c r="P241">
        <v>14</v>
      </c>
      <c r="Q241">
        <v>14</v>
      </c>
      <c r="R241">
        <v>14</v>
      </c>
      <c r="T241" s="4">
        <v>160</v>
      </c>
      <c r="U241" s="4">
        <f t="shared" si="9"/>
        <v>180</v>
      </c>
    </row>
    <row r="242" spans="1:21" ht="12.75">
      <c r="A242">
        <v>15</v>
      </c>
      <c r="B242">
        <v>15</v>
      </c>
      <c r="C242">
        <v>15</v>
      </c>
      <c r="D242">
        <v>15</v>
      </c>
      <c r="E242">
        <v>15</v>
      </c>
      <c r="F242">
        <v>15</v>
      </c>
      <c r="G242">
        <v>15</v>
      </c>
      <c r="H242">
        <v>15</v>
      </c>
      <c r="I242">
        <v>15</v>
      </c>
      <c r="J242">
        <v>15</v>
      </c>
      <c r="K242">
        <v>15</v>
      </c>
      <c r="L242">
        <v>15</v>
      </c>
      <c r="M242">
        <v>15</v>
      </c>
      <c r="N242">
        <v>15</v>
      </c>
      <c r="O242">
        <v>15</v>
      </c>
      <c r="P242">
        <v>15</v>
      </c>
      <c r="Q242">
        <v>15</v>
      </c>
      <c r="R242">
        <v>15</v>
      </c>
      <c r="T242" s="4">
        <v>180</v>
      </c>
      <c r="U242" s="4">
        <f t="shared" si="9"/>
        <v>200</v>
      </c>
    </row>
    <row r="243" spans="1:21" ht="12.75">
      <c r="A243">
        <v>15</v>
      </c>
      <c r="B243">
        <v>15</v>
      </c>
      <c r="C243">
        <v>15</v>
      </c>
      <c r="D243">
        <v>15</v>
      </c>
      <c r="E243">
        <v>15</v>
      </c>
      <c r="F243">
        <v>15</v>
      </c>
      <c r="G243">
        <v>15</v>
      </c>
      <c r="H243">
        <v>15</v>
      </c>
      <c r="I243">
        <v>15</v>
      </c>
      <c r="J243">
        <v>15</v>
      </c>
      <c r="K243">
        <v>15</v>
      </c>
      <c r="L243">
        <v>15</v>
      </c>
      <c r="M243">
        <v>15</v>
      </c>
      <c r="N243">
        <v>15</v>
      </c>
      <c r="O243">
        <v>15</v>
      </c>
      <c r="P243">
        <v>15</v>
      </c>
      <c r="Q243">
        <v>15</v>
      </c>
      <c r="R243">
        <v>15</v>
      </c>
      <c r="T243" s="4">
        <v>200</v>
      </c>
      <c r="U243" s="4">
        <f t="shared" si="9"/>
        <v>225</v>
      </c>
    </row>
    <row r="244" spans="1:21" ht="12.75">
      <c r="A244">
        <v>15</v>
      </c>
      <c r="B244">
        <v>15</v>
      </c>
      <c r="C244">
        <v>15</v>
      </c>
      <c r="D244">
        <v>15</v>
      </c>
      <c r="E244">
        <v>15</v>
      </c>
      <c r="F244">
        <v>15</v>
      </c>
      <c r="G244">
        <v>15</v>
      </c>
      <c r="H244">
        <v>15</v>
      </c>
      <c r="I244">
        <v>15</v>
      </c>
      <c r="J244">
        <v>15</v>
      </c>
      <c r="K244">
        <v>15</v>
      </c>
      <c r="L244">
        <v>15</v>
      </c>
      <c r="M244">
        <v>15</v>
      </c>
      <c r="N244">
        <v>15</v>
      </c>
      <c r="O244">
        <v>15</v>
      </c>
      <c r="P244">
        <v>15</v>
      </c>
      <c r="Q244">
        <v>15</v>
      </c>
      <c r="R244">
        <v>15</v>
      </c>
      <c r="T244" s="4">
        <v>225</v>
      </c>
      <c r="U244" s="4">
        <f t="shared" si="9"/>
        <v>250</v>
      </c>
    </row>
    <row r="245" spans="1:21" ht="12.75">
      <c r="A245">
        <v>17</v>
      </c>
      <c r="B245">
        <v>17</v>
      </c>
      <c r="C245">
        <v>17</v>
      </c>
      <c r="D245">
        <v>17</v>
      </c>
      <c r="E245">
        <v>17</v>
      </c>
      <c r="F245">
        <v>17</v>
      </c>
      <c r="G245">
        <v>17</v>
      </c>
      <c r="H245">
        <v>17</v>
      </c>
      <c r="I245">
        <v>17</v>
      </c>
      <c r="J245">
        <v>17</v>
      </c>
      <c r="K245">
        <v>17</v>
      </c>
      <c r="L245">
        <v>17</v>
      </c>
      <c r="M245">
        <v>17</v>
      </c>
      <c r="N245">
        <v>17</v>
      </c>
      <c r="O245">
        <v>17</v>
      </c>
      <c r="P245">
        <v>17</v>
      </c>
      <c r="Q245">
        <v>17</v>
      </c>
      <c r="R245">
        <v>17</v>
      </c>
      <c r="T245" s="4">
        <v>250</v>
      </c>
      <c r="U245" s="4">
        <f t="shared" si="9"/>
        <v>280</v>
      </c>
    </row>
    <row r="246" spans="1:21" ht="12.75">
      <c r="A246">
        <v>17</v>
      </c>
      <c r="B246">
        <v>17</v>
      </c>
      <c r="C246">
        <v>17</v>
      </c>
      <c r="D246">
        <v>17</v>
      </c>
      <c r="E246">
        <v>17</v>
      </c>
      <c r="F246">
        <v>17</v>
      </c>
      <c r="G246">
        <v>17</v>
      </c>
      <c r="H246">
        <v>17</v>
      </c>
      <c r="I246">
        <v>17</v>
      </c>
      <c r="J246">
        <v>17</v>
      </c>
      <c r="K246">
        <v>17</v>
      </c>
      <c r="L246">
        <v>17</v>
      </c>
      <c r="M246">
        <v>17</v>
      </c>
      <c r="N246">
        <v>17</v>
      </c>
      <c r="O246">
        <v>17</v>
      </c>
      <c r="P246">
        <v>17</v>
      </c>
      <c r="Q246">
        <v>17</v>
      </c>
      <c r="R246">
        <v>17</v>
      </c>
      <c r="T246" s="4">
        <v>280</v>
      </c>
      <c r="U246" s="4">
        <f t="shared" si="9"/>
        <v>315</v>
      </c>
    </row>
    <row r="247" spans="1:21" ht="12.75">
      <c r="A247">
        <v>18</v>
      </c>
      <c r="B247">
        <v>18</v>
      </c>
      <c r="C247">
        <v>18</v>
      </c>
      <c r="D247">
        <v>18</v>
      </c>
      <c r="E247">
        <v>18</v>
      </c>
      <c r="F247">
        <v>18</v>
      </c>
      <c r="G247">
        <v>18</v>
      </c>
      <c r="H247">
        <v>18</v>
      </c>
      <c r="I247">
        <v>18</v>
      </c>
      <c r="J247">
        <v>18</v>
      </c>
      <c r="K247">
        <v>18</v>
      </c>
      <c r="L247">
        <v>18</v>
      </c>
      <c r="M247">
        <v>18</v>
      </c>
      <c r="N247">
        <v>18</v>
      </c>
      <c r="O247">
        <v>18</v>
      </c>
      <c r="P247">
        <v>18</v>
      </c>
      <c r="Q247">
        <v>18</v>
      </c>
      <c r="R247">
        <v>18</v>
      </c>
      <c r="T247" s="4">
        <v>315</v>
      </c>
      <c r="U247" s="4">
        <f t="shared" si="9"/>
        <v>355</v>
      </c>
    </row>
    <row r="248" spans="1:21" ht="12.75">
      <c r="A248">
        <v>18</v>
      </c>
      <c r="B248">
        <v>18</v>
      </c>
      <c r="C248">
        <v>18</v>
      </c>
      <c r="D248">
        <v>18</v>
      </c>
      <c r="E248">
        <v>18</v>
      </c>
      <c r="F248">
        <v>18</v>
      </c>
      <c r="G248">
        <v>18</v>
      </c>
      <c r="H248">
        <v>18</v>
      </c>
      <c r="I248">
        <v>18</v>
      </c>
      <c r="J248">
        <v>18</v>
      </c>
      <c r="K248">
        <v>18</v>
      </c>
      <c r="L248">
        <v>18</v>
      </c>
      <c r="M248">
        <v>18</v>
      </c>
      <c r="N248">
        <v>18</v>
      </c>
      <c r="O248">
        <v>18</v>
      </c>
      <c r="P248">
        <v>18</v>
      </c>
      <c r="Q248">
        <v>18</v>
      </c>
      <c r="R248">
        <v>18</v>
      </c>
      <c r="T248" s="4">
        <v>355</v>
      </c>
      <c r="U248" s="4">
        <f t="shared" si="9"/>
        <v>400</v>
      </c>
    </row>
    <row r="249" spans="1:21" ht="12.75">
      <c r="A249">
        <v>20</v>
      </c>
      <c r="B249">
        <v>20</v>
      </c>
      <c r="C249">
        <v>20</v>
      </c>
      <c r="D249">
        <v>20</v>
      </c>
      <c r="E249">
        <v>20</v>
      </c>
      <c r="F249">
        <v>20</v>
      </c>
      <c r="G249">
        <v>20</v>
      </c>
      <c r="H249">
        <v>20</v>
      </c>
      <c r="I249">
        <v>20</v>
      </c>
      <c r="J249">
        <v>20</v>
      </c>
      <c r="K249">
        <v>20</v>
      </c>
      <c r="L249">
        <v>20</v>
      </c>
      <c r="M249">
        <v>20</v>
      </c>
      <c r="N249">
        <v>20</v>
      </c>
      <c r="O249">
        <v>20</v>
      </c>
      <c r="P249">
        <v>20</v>
      </c>
      <c r="Q249">
        <v>20</v>
      </c>
      <c r="R249">
        <v>20</v>
      </c>
      <c r="T249" s="4">
        <v>400</v>
      </c>
      <c r="U249" s="4">
        <f t="shared" si="9"/>
        <v>450</v>
      </c>
    </row>
    <row r="250" spans="1:21" ht="12.75">
      <c r="A250">
        <v>20</v>
      </c>
      <c r="B250">
        <v>20</v>
      </c>
      <c r="C250">
        <v>20</v>
      </c>
      <c r="D250">
        <v>20</v>
      </c>
      <c r="E250">
        <v>20</v>
      </c>
      <c r="F250">
        <v>20</v>
      </c>
      <c r="G250">
        <v>20</v>
      </c>
      <c r="H250">
        <v>20</v>
      </c>
      <c r="I250">
        <v>20</v>
      </c>
      <c r="J250">
        <v>20</v>
      </c>
      <c r="K250">
        <v>20</v>
      </c>
      <c r="L250">
        <v>20</v>
      </c>
      <c r="M250">
        <v>20</v>
      </c>
      <c r="N250">
        <v>20</v>
      </c>
      <c r="O250">
        <v>20</v>
      </c>
      <c r="P250">
        <v>20</v>
      </c>
      <c r="Q250">
        <v>20</v>
      </c>
      <c r="R250">
        <v>20</v>
      </c>
      <c r="T250" s="4">
        <v>450</v>
      </c>
      <c r="U250" s="4">
        <v>500</v>
      </c>
    </row>
    <row r="251" spans="1:21" ht="12.75">
      <c r="A251">
        <v>0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 t="s">
        <v>1</v>
      </c>
      <c r="T251" s="4">
        <v>1</v>
      </c>
      <c r="U251" s="4">
        <f>T252</f>
        <v>3</v>
      </c>
    </row>
    <row r="252" spans="1:21" ht="12.75">
      <c r="A252">
        <v>0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T252" s="4">
        <v>3</v>
      </c>
      <c r="U252" s="4">
        <f>T253</f>
        <v>6</v>
      </c>
    </row>
    <row r="253" spans="1:21" ht="12.75">
      <c r="A253">
        <v>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T253" s="4">
        <v>6</v>
      </c>
      <c r="U253" s="4">
        <f aca="true" t="shared" si="10" ref="U253:U274">T254</f>
        <v>10</v>
      </c>
    </row>
    <row r="254" spans="1:21" ht="12.75">
      <c r="A254">
        <v>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T254" s="4">
        <v>10</v>
      </c>
      <c r="U254" s="4">
        <f t="shared" si="10"/>
        <v>14</v>
      </c>
    </row>
    <row r="255" spans="1:21" ht="12.75">
      <c r="A255">
        <v>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T255" s="4">
        <v>14</v>
      </c>
      <c r="U255" s="4">
        <f t="shared" si="10"/>
        <v>18</v>
      </c>
    </row>
    <row r="256" spans="1:21" ht="12.75">
      <c r="A256">
        <v>0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T256" s="4">
        <v>18</v>
      </c>
      <c r="U256" s="4">
        <f t="shared" si="10"/>
        <v>24</v>
      </c>
    </row>
    <row r="257" spans="1:21" ht="12.75">
      <c r="A257">
        <v>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T257" s="4">
        <v>24</v>
      </c>
      <c r="U257" s="4">
        <f t="shared" si="10"/>
        <v>30</v>
      </c>
    </row>
    <row r="258" spans="1:21" ht="12.75">
      <c r="A258">
        <v>0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T258" s="4">
        <v>30</v>
      </c>
      <c r="U258" s="4">
        <f t="shared" si="10"/>
        <v>40</v>
      </c>
    </row>
    <row r="259" spans="1:21" ht="12.75">
      <c r="A259">
        <v>0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T259" s="4">
        <v>40</v>
      </c>
      <c r="U259" s="4">
        <f t="shared" si="10"/>
        <v>50</v>
      </c>
    </row>
    <row r="260" spans="1:21" ht="12.75">
      <c r="A260">
        <v>0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T260" s="4">
        <v>50</v>
      </c>
      <c r="U260" s="4">
        <f t="shared" si="10"/>
        <v>65</v>
      </c>
    </row>
    <row r="261" spans="1:21" ht="12.75">
      <c r="A261">
        <v>0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T261" s="4">
        <v>65</v>
      </c>
      <c r="U261" s="4">
        <f t="shared" si="10"/>
        <v>80</v>
      </c>
    </row>
    <row r="262" spans="1:21" ht="12.7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T262" s="4">
        <v>80</v>
      </c>
      <c r="U262" s="4">
        <f t="shared" si="10"/>
        <v>100</v>
      </c>
    </row>
    <row r="263" spans="1:21" ht="12.75">
      <c r="A263">
        <v>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T263" s="4">
        <v>100</v>
      </c>
      <c r="U263" s="4">
        <f t="shared" si="10"/>
        <v>120</v>
      </c>
    </row>
    <row r="264" spans="1:21" ht="12.75">
      <c r="A264">
        <v>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T264" s="4">
        <v>120</v>
      </c>
      <c r="U264" s="4">
        <f t="shared" si="10"/>
        <v>140</v>
      </c>
    </row>
    <row r="265" spans="1:21" ht="12.75">
      <c r="A265">
        <v>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T265" s="4">
        <v>140</v>
      </c>
      <c r="U265" s="4">
        <f t="shared" si="10"/>
        <v>160</v>
      </c>
    </row>
    <row r="266" spans="1:21" ht="12.75">
      <c r="A266">
        <v>0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T266" s="4">
        <v>160</v>
      </c>
      <c r="U266" s="4">
        <f t="shared" si="10"/>
        <v>180</v>
      </c>
    </row>
    <row r="267" spans="1:21" ht="12.75">
      <c r="A267">
        <v>0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T267" s="4">
        <v>180</v>
      </c>
      <c r="U267" s="4">
        <f t="shared" si="10"/>
        <v>200</v>
      </c>
    </row>
    <row r="268" spans="1:21" ht="12.75">
      <c r="A268">
        <v>0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T268" s="4">
        <v>200</v>
      </c>
      <c r="U268" s="4">
        <f t="shared" si="10"/>
        <v>225</v>
      </c>
    </row>
    <row r="269" spans="1:21" ht="12.75">
      <c r="A269">
        <v>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T269" s="4">
        <v>225</v>
      </c>
      <c r="U269" s="4">
        <f t="shared" si="10"/>
        <v>250</v>
      </c>
    </row>
    <row r="270" spans="1:21" ht="12.75">
      <c r="A270">
        <v>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T270" s="4">
        <v>250</v>
      </c>
      <c r="U270" s="4">
        <f t="shared" si="10"/>
        <v>280</v>
      </c>
    </row>
    <row r="271" spans="1:21" ht="12.75">
      <c r="A271">
        <v>0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T271" s="4">
        <v>280</v>
      </c>
      <c r="U271" s="4">
        <f t="shared" si="10"/>
        <v>315</v>
      </c>
    </row>
    <row r="272" spans="1:21" ht="12.75">
      <c r="A272">
        <v>0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T272" s="4">
        <v>315</v>
      </c>
      <c r="U272" s="4">
        <f t="shared" si="10"/>
        <v>355</v>
      </c>
    </row>
    <row r="273" spans="1:21" ht="12.75">
      <c r="A273">
        <v>0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T273" s="4">
        <v>355</v>
      </c>
      <c r="U273" s="4">
        <f t="shared" si="10"/>
        <v>400</v>
      </c>
    </row>
    <row r="274" spans="1:21" ht="12.75">
      <c r="A274">
        <v>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T274" s="4">
        <v>400</v>
      </c>
      <c r="U274" s="4">
        <f t="shared" si="10"/>
        <v>450</v>
      </c>
    </row>
    <row r="275" spans="1:21" ht="12.75">
      <c r="A275">
        <v>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T275" s="4">
        <v>450</v>
      </c>
      <c r="U275" s="4">
        <v>500</v>
      </c>
    </row>
    <row r="276" spans="1:21" ht="12.75">
      <c r="A276" t="s">
        <v>28</v>
      </c>
      <c r="B276" t="s">
        <v>28</v>
      </c>
      <c r="C276" t="s">
        <v>28</v>
      </c>
      <c r="D276" t="s">
        <v>28</v>
      </c>
      <c r="E276" t="s">
        <v>28</v>
      </c>
      <c r="F276" t="s">
        <v>28</v>
      </c>
      <c r="G276" t="s">
        <v>28</v>
      </c>
      <c r="H276">
        <v>2</v>
      </c>
      <c r="I276">
        <v>4</v>
      </c>
      <c r="J276">
        <v>6</v>
      </c>
      <c r="K276" t="s">
        <v>28</v>
      </c>
      <c r="L276" t="s">
        <v>28</v>
      </c>
      <c r="M276" t="s">
        <v>28</v>
      </c>
      <c r="N276" t="s">
        <v>28</v>
      </c>
      <c r="O276" t="s">
        <v>28</v>
      </c>
      <c r="P276" t="s">
        <v>28</v>
      </c>
      <c r="Q276" t="s">
        <v>28</v>
      </c>
      <c r="R276" t="s">
        <v>28</v>
      </c>
      <c r="S276" t="s">
        <v>12</v>
      </c>
      <c r="T276" s="4">
        <v>1</v>
      </c>
      <c r="U276" s="4">
        <f>T277</f>
        <v>3</v>
      </c>
    </row>
    <row r="277" spans="1:21" ht="12.75">
      <c r="A277" t="s">
        <v>28</v>
      </c>
      <c r="B277" t="s">
        <v>28</v>
      </c>
      <c r="C277" t="s">
        <v>28</v>
      </c>
      <c r="D277" t="s">
        <v>28</v>
      </c>
      <c r="E277" t="s">
        <v>28</v>
      </c>
      <c r="F277" t="s">
        <v>28</v>
      </c>
      <c r="G277" t="s">
        <v>28</v>
      </c>
      <c r="H277">
        <v>5</v>
      </c>
      <c r="I277">
        <v>6</v>
      </c>
      <c r="J277">
        <v>10</v>
      </c>
      <c r="K277" t="s">
        <v>28</v>
      </c>
      <c r="L277" t="s">
        <v>28</v>
      </c>
      <c r="M277" t="s">
        <v>28</v>
      </c>
      <c r="N277" t="s">
        <v>28</v>
      </c>
      <c r="O277" t="s">
        <v>28</v>
      </c>
      <c r="P277" t="s">
        <v>28</v>
      </c>
      <c r="Q277" t="s">
        <v>28</v>
      </c>
      <c r="R277" t="s">
        <v>28</v>
      </c>
      <c r="T277" s="4">
        <v>3</v>
      </c>
      <c r="U277" s="4">
        <f>T278</f>
        <v>6</v>
      </c>
    </row>
    <row r="278" spans="1:21" ht="12.75">
      <c r="A278" t="s">
        <v>28</v>
      </c>
      <c r="B278" t="s">
        <v>28</v>
      </c>
      <c r="C278" t="s">
        <v>28</v>
      </c>
      <c r="D278" t="s">
        <v>28</v>
      </c>
      <c r="E278" t="s">
        <v>28</v>
      </c>
      <c r="F278" t="s">
        <v>28</v>
      </c>
      <c r="G278" t="s">
        <v>28</v>
      </c>
      <c r="H278">
        <v>5</v>
      </c>
      <c r="I278">
        <v>8</v>
      </c>
      <c r="J278">
        <v>12</v>
      </c>
      <c r="K278" t="s">
        <v>28</v>
      </c>
      <c r="L278" t="s">
        <v>28</v>
      </c>
      <c r="M278" t="s">
        <v>28</v>
      </c>
      <c r="N278" t="s">
        <v>28</v>
      </c>
      <c r="O278" t="s">
        <v>28</v>
      </c>
      <c r="P278" t="s">
        <v>28</v>
      </c>
      <c r="Q278" t="s">
        <v>28</v>
      </c>
      <c r="R278" t="s">
        <v>28</v>
      </c>
      <c r="T278" s="4">
        <v>6</v>
      </c>
      <c r="U278" s="4">
        <f aca="true" t="shared" si="11" ref="U278:U299">T279</f>
        <v>10</v>
      </c>
    </row>
    <row r="279" spans="1:21" ht="12.75">
      <c r="A279" t="s">
        <v>28</v>
      </c>
      <c r="B279" t="s">
        <v>28</v>
      </c>
      <c r="C279" t="s">
        <v>28</v>
      </c>
      <c r="D279" t="s">
        <v>28</v>
      </c>
      <c r="E279" t="s">
        <v>28</v>
      </c>
      <c r="F279" t="s">
        <v>28</v>
      </c>
      <c r="G279" t="s">
        <v>28</v>
      </c>
      <c r="H279">
        <v>6</v>
      </c>
      <c r="I279">
        <v>10</v>
      </c>
      <c r="J279">
        <v>15</v>
      </c>
      <c r="K279" t="s">
        <v>28</v>
      </c>
      <c r="L279" t="s">
        <v>28</v>
      </c>
      <c r="M279" t="s">
        <v>28</v>
      </c>
      <c r="N279" t="s">
        <v>28</v>
      </c>
      <c r="O279" t="s">
        <v>28</v>
      </c>
      <c r="P279" t="s">
        <v>28</v>
      </c>
      <c r="Q279" t="s">
        <v>28</v>
      </c>
      <c r="R279" t="s">
        <v>28</v>
      </c>
      <c r="T279" s="4">
        <v>10</v>
      </c>
      <c r="U279" s="4">
        <f t="shared" si="11"/>
        <v>14</v>
      </c>
    </row>
    <row r="280" spans="1:21" ht="12.75">
      <c r="A280" t="s">
        <v>28</v>
      </c>
      <c r="B280" t="s">
        <v>28</v>
      </c>
      <c r="C280" t="s">
        <v>28</v>
      </c>
      <c r="D280" t="s">
        <v>28</v>
      </c>
      <c r="E280" t="s">
        <v>28</v>
      </c>
      <c r="F280" t="s">
        <v>28</v>
      </c>
      <c r="G280" t="s">
        <v>28</v>
      </c>
      <c r="H280">
        <v>6</v>
      </c>
      <c r="I280">
        <v>10</v>
      </c>
      <c r="J280">
        <v>15</v>
      </c>
      <c r="K280" t="s">
        <v>28</v>
      </c>
      <c r="L280" t="s">
        <v>28</v>
      </c>
      <c r="M280" t="s">
        <v>28</v>
      </c>
      <c r="N280" t="s">
        <v>28</v>
      </c>
      <c r="O280" t="s">
        <v>28</v>
      </c>
      <c r="P280" t="s">
        <v>28</v>
      </c>
      <c r="Q280" t="s">
        <v>28</v>
      </c>
      <c r="R280" t="s">
        <v>28</v>
      </c>
      <c r="T280" s="4">
        <v>14</v>
      </c>
      <c r="U280" s="4">
        <f t="shared" si="11"/>
        <v>18</v>
      </c>
    </row>
    <row r="281" spans="1:21" ht="12.75">
      <c r="A281" t="s">
        <v>28</v>
      </c>
      <c r="B281" t="s">
        <v>28</v>
      </c>
      <c r="C281" t="s">
        <v>28</v>
      </c>
      <c r="D281" t="s">
        <v>28</v>
      </c>
      <c r="E281" t="s">
        <v>28</v>
      </c>
      <c r="F281" t="s">
        <v>28</v>
      </c>
      <c r="G281" t="s">
        <v>28</v>
      </c>
      <c r="H281">
        <v>8</v>
      </c>
      <c r="I281">
        <v>12</v>
      </c>
      <c r="J281">
        <v>20</v>
      </c>
      <c r="K281" t="s">
        <v>28</v>
      </c>
      <c r="L281" t="s">
        <v>28</v>
      </c>
      <c r="M281" t="s">
        <v>28</v>
      </c>
      <c r="N281" t="s">
        <v>28</v>
      </c>
      <c r="O281" t="s">
        <v>28</v>
      </c>
      <c r="P281" t="s">
        <v>28</v>
      </c>
      <c r="Q281" t="s">
        <v>28</v>
      </c>
      <c r="R281" t="s">
        <v>28</v>
      </c>
      <c r="T281" s="4">
        <v>18</v>
      </c>
      <c r="U281" s="4">
        <f t="shared" si="11"/>
        <v>24</v>
      </c>
    </row>
    <row r="282" spans="1:21" ht="12.75">
      <c r="A282" t="s">
        <v>28</v>
      </c>
      <c r="B282" t="s">
        <v>28</v>
      </c>
      <c r="C282" t="s">
        <v>28</v>
      </c>
      <c r="D282" t="s">
        <v>28</v>
      </c>
      <c r="E282" t="s">
        <v>28</v>
      </c>
      <c r="F282" t="s">
        <v>28</v>
      </c>
      <c r="G282" t="s">
        <v>28</v>
      </c>
      <c r="H282">
        <v>8</v>
      </c>
      <c r="I282">
        <v>12</v>
      </c>
      <c r="J282">
        <v>20</v>
      </c>
      <c r="K282" t="s">
        <v>28</v>
      </c>
      <c r="L282" t="s">
        <v>28</v>
      </c>
      <c r="M282" t="s">
        <v>28</v>
      </c>
      <c r="N282" t="s">
        <v>28</v>
      </c>
      <c r="O282" t="s">
        <v>28</v>
      </c>
      <c r="P282" t="s">
        <v>28</v>
      </c>
      <c r="Q282" t="s">
        <v>28</v>
      </c>
      <c r="R282" t="s">
        <v>28</v>
      </c>
      <c r="T282" s="4">
        <v>24</v>
      </c>
      <c r="U282" s="4">
        <f t="shared" si="11"/>
        <v>30</v>
      </c>
    </row>
    <row r="283" spans="1:21" ht="12.75">
      <c r="A283" t="s">
        <v>28</v>
      </c>
      <c r="B283" t="s">
        <v>28</v>
      </c>
      <c r="C283" t="s">
        <v>28</v>
      </c>
      <c r="D283" t="s">
        <v>28</v>
      </c>
      <c r="E283" t="s">
        <v>28</v>
      </c>
      <c r="F283" t="s">
        <v>28</v>
      </c>
      <c r="G283" t="s">
        <v>28</v>
      </c>
      <c r="H283">
        <v>10</v>
      </c>
      <c r="I283">
        <v>14</v>
      </c>
      <c r="J283">
        <v>24</v>
      </c>
      <c r="K283" t="s">
        <v>28</v>
      </c>
      <c r="L283" t="s">
        <v>28</v>
      </c>
      <c r="M283" t="s">
        <v>28</v>
      </c>
      <c r="N283" t="s">
        <v>28</v>
      </c>
      <c r="O283" t="s">
        <v>28</v>
      </c>
      <c r="P283" t="s">
        <v>28</v>
      </c>
      <c r="Q283" t="s">
        <v>28</v>
      </c>
      <c r="R283" t="s">
        <v>28</v>
      </c>
      <c r="T283" s="4">
        <v>30</v>
      </c>
      <c r="U283" s="4">
        <f t="shared" si="11"/>
        <v>40</v>
      </c>
    </row>
    <row r="284" spans="1:21" ht="12.75">
      <c r="A284" t="s">
        <v>28</v>
      </c>
      <c r="B284" t="s">
        <v>28</v>
      </c>
      <c r="C284" t="s">
        <v>28</v>
      </c>
      <c r="D284" t="s">
        <v>28</v>
      </c>
      <c r="E284" t="s">
        <v>28</v>
      </c>
      <c r="F284" t="s">
        <v>28</v>
      </c>
      <c r="G284" t="s">
        <v>28</v>
      </c>
      <c r="H284">
        <v>10</v>
      </c>
      <c r="I284">
        <v>14</v>
      </c>
      <c r="J284">
        <v>24</v>
      </c>
      <c r="K284" t="s">
        <v>28</v>
      </c>
      <c r="L284" t="s">
        <v>28</v>
      </c>
      <c r="M284" t="s">
        <v>28</v>
      </c>
      <c r="N284" t="s">
        <v>28</v>
      </c>
      <c r="O284" t="s">
        <v>28</v>
      </c>
      <c r="P284" t="s">
        <v>28</v>
      </c>
      <c r="Q284" t="s">
        <v>28</v>
      </c>
      <c r="R284" t="s">
        <v>28</v>
      </c>
      <c r="T284" s="4">
        <v>40</v>
      </c>
      <c r="U284" s="4">
        <f t="shared" si="11"/>
        <v>50</v>
      </c>
    </row>
    <row r="285" spans="1:21" ht="12.75">
      <c r="A285" t="s">
        <v>28</v>
      </c>
      <c r="B285" t="s">
        <v>28</v>
      </c>
      <c r="C285" t="s">
        <v>28</v>
      </c>
      <c r="D285" t="s">
        <v>28</v>
      </c>
      <c r="E285" t="s">
        <v>28</v>
      </c>
      <c r="F285" t="s">
        <v>28</v>
      </c>
      <c r="G285" t="s">
        <v>28</v>
      </c>
      <c r="H285">
        <v>13</v>
      </c>
      <c r="I285">
        <v>18</v>
      </c>
      <c r="J285">
        <v>28</v>
      </c>
      <c r="K285" t="s">
        <v>28</v>
      </c>
      <c r="L285" t="s">
        <v>28</v>
      </c>
      <c r="M285" t="s">
        <v>28</v>
      </c>
      <c r="N285" t="s">
        <v>28</v>
      </c>
      <c r="O285" t="s">
        <v>28</v>
      </c>
      <c r="P285" t="s">
        <v>28</v>
      </c>
      <c r="Q285" t="s">
        <v>28</v>
      </c>
      <c r="R285" t="s">
        <v>28</v>
      </c>
      <c r="T285" s="4">
        <v>50</v>
      </c>
      <c r="U285" s="4">
        <f t="shared" si="11"/>
        <v>65</v>
      </c>
    </row>
    <row r="286" spans="1:21" ht="12.75">
      <c r="A286" t="s">
        <v>28</v>
      </c>
      <c r="B286" t="s">
        <v>28</v>
      </c>
      <c r="C286" t="s">
        <v>28</v>
      </c>
      <c r="D286" t="s">
        <v>28</v>
      </c>
      <c r="E286" t="s">
        <v>28</v>
      </c>
      <c r="F286" t="s">
        <v>28</v>
      </c>
      <c r="G286" t="s">
        <v>28</v>
      </c>
      <c r="H286">
        <v>13</v>
      </c>
      <c r="I286">
        <v>18</v>
      </c>
      <c r="J286">
        <v>28</v>
      </c>
      <c r="K286" t="s">
        <v>28</v>
      </c>
      <c r="L286" t="s">
        <v>28</v>
      </c>
      <c r="M286" t="s">
        <v>28</v>
      </c>
      <c r="N286" t="s">
        <v>28</v>
      </c>
      <c r="O286" t="s">
        <v>28</v>
      </c>
      <c r="P286" t="s">
        <v>28</v>
      </c>
      <c r="Q286" t="s">
        <v>28</v>
      </c>
      <c r="R286" t="s">
        <v>28</v>
      </c>
      <c r="T286" s="4">
        <v>65</v>
      </c>
      <c r="U286" s="4">
        <f t="shared" si="11"/>
        <v>80</v>
      </c>
    </row>
    <row r="287" spans="1:21" ht="12.75">
      <c r="A287" t="s">
        <v>28</v>
      </c>
      <c r="B287" t="s">
        <v>28</v>
      </c>
      <c r="C287" t="s">
        <v>28</v>
      </c>
      <c r="D287" t="s">
        <v>28</v>
      </c>
      <c r="E287" t="s">
        <v>28</v>
      </c>
      <c r="F287" t="s">
        <v>28</v>
      </c>
      <c r="G287" t="s">
        <v>28</v>
      </c>
      <c r="H287">
        <v>16</v>
      </c>
      <c r="I287">
        <v>22</v>
      </c>
      <c r="J287">
        <v>34</v>
      </c>
      <c r="K287" t="s">
        <v>28</v>
      </c>
      <c r="L287" t="s">
        <v>28</v>
      </c>
      <c r="M287" t="s">
        <v>28</v>
      </c>
      <c r="N287" t="s">
        <v>28</v>
      </c>
      <c r="O287" t="s">
        <v>28</v>
      </c>
      <c r="P287" t="s">
        <v>28</v>
      </c>
      <c r="Q287" t="s">
        <v>28</v>
      </c>
      <c r="R287" t="s">
        <v>28</v>
      </c>
      <c r="T287" s="4">
        <v>80</v>
      </c>
      <c r="U287" s="4">
        <f t="shared" si="11"/>
        <v>100</v>
      </c>
    </row>
    <row r="288" spans="1:21" ht="12.75">
      <c r="A288" t="s">
        <v>28</v>
      </c>
      <c r="B288" t="s">
        <v>28</v>
      </c>
      <c r="C288" t="s">
        <v>28</v>
      </c>
      <c r="D288" t="s">
        <v>28</v>
      </c>
      <c r="E288" t="s">
        <v>28</v>
      </c>
      <c r="F288" t="s">
        <v>28</v>
      </c>
      <c r="G288" t="s">
        <v>28</v>
      </c>
      <c r="H288">
        <v>16</v>
      </c>
      <c r="I288">
        <v>22</v>
      </c>
      <c r="J288">
        <v>34</v>
      </c>
      <c r="K288" t="s">
        <v>28</v>
      </c>
      <c r="L288" t="s">
        <v>28</v>
      </c>
      <c r="M288" t="s">
        <v>28</v>
      </c>
      <c r="N288" t="s">
        <v>28</v>
      </c>
      <c r="O288" t="s">
        <v>28</v>
      </c>
      <c r="P288" t="s">
        <v>28</v>
      </c>
      <c r="Q288" t="s">
        <v>28</v>
      </c>
      <c r="R288" t="s">
        <v>28</v>
      </c>
      <c r="T288" s="4">
        <v>100</v>
      </c>
      <c r="U288" s="4">
        <f t="shared" si="11"/>
        <v>120</v>
      </c>
    </row>
    <row r="289" spans="1:21" ht="12.75">
      <c r="A289" t="s">
        <v>28</v>
      </c>
      <c r="B289" t="s">
        <v>28</v>
      </c>
      <c r="C289" t="s">
        <v>28</v>
      </c>
      <c r="D289" t="s">
        <v>28</v>
      </c>
      <c r="E289" t="s">
        <v>28</v>
      </c>
      <c r="F289" t="s">
        <v>28</v>
      </c>
      <c r="G289" t="s">
        <v>28</v>
      </c>
      <c r="H289">
        <v>18</v>
      </c>
      <c r="I289">
        <v>26</v>
      </c>
      <c r="J289">
        <v>41</v>
      </c>
      <c r="K289" t="s">
        <v>28</v>
      </c>
      <c r="L289" t="s">
        <v>28</v>
      </c>
      <c r="M289" t="s">
        <v>28</v>
      </c>
      <c r="N289" t="s">
        <v>28</v>
      </c>
      <c r="O289" t="s">
        <v>28</v>
      </c>
      <c r="P289" t="s">
        <v>28</v>
      </c>
      <c r="Q289" t="s">
        <v>28</v>
      </c>
      <c r="R289" t="s">
        <v>28</v>
      </c>
      <c r="T289" s="4">
        <v>120</v>
      </c>
      <c r="U289" s="4">
        <f t="shared" si="11"/>
        <v>140</v>
      </c>
    </row>
    <row r="290" spans="1:21" ht="12.75">
      <c r="A290" t="s">
        <v>28</v>
      </c>
      <c r="B290" t="s">
        <v>28</v>
      </c>
      <c r="C290" t="s">
        <v>28</v>
      </c>
      <c r="D290" t="s">
        <v>28</v>
      </c>
      <c r="E290" t="s">
        <v>28</v>
      </c>
      <c r="F290" t="s">
        <v>28</v>
      </c>
      <c r="G290" t="s">
        <v>28</v>
      </c>
      <c r="H290">
        <v>18</v>
      </c>
      <c r="I290">
        <v>26</v>
      </c>
      <c r="J290">
        <v>41</v>
      </c>
      <c r="K290" t="s">
        <v>28</v>
      </c>
      <c r="L290" t="s">
        <v>28</v>
      </c>
      <c r="M290" t="s">
        <v>28</v>
      </c>
      <c r="N290" t="s">
        <v>28</v>
      </c>
      <c r="O290" t="s">
        <v>28</v>
      </c>
      <c r="P290" t="s">
        <v>28</v>
      </c>
      <c r="Q290" t="s">
        <v>28</v>
      </c>
      <c r="R290" t="s">
        <v>28</v>
      </c>
      <c r="T290" s="4">
        <v>140</v>
      </c>
      <c r="U290" s="4">
        <f t="shared" si="11"/>
        <v>160</v>
      </c>
    </row>
    <row r="291" spans="1:21" ht="12.75">
      <c r="A291" t="s">
        <v>28</v>
      </c>
      <c r="B291" t="s">
        <v>28</v>
      </c>
      <c r="C291" t="s">
        <v>28</v>
      </c>
      <c r="D291" t="s">
        <v>28</v>
      </c>
      <c r="E291" t="s">
        <v>28</v>
      </c>
      <c r="F291" t="s">
        <v>28</v>
      </c>
      <c r="G291" t="s">
        <v>28</v>
      </c>
      <c r="H291">
        <v>18</v>
      </c>
      <c r="I291">
        <v>26</v>
      </c>
      <c r="J291">
        <v>41</v>
      </c>
      <c r="K291" t="s">
        <v>28</v>
      </c>
      <c r="L291" t="s">
        <v>28</v>
      </c>
      <c r="M291" t="s">
        <v>28</v>
      </c>
      <c r="N291" t="s">
        <v>28</v>
      </c>
      <c r="O291" t="s">
        <v>28</v>
      </c>
      <c r="P291" t="s">
        <v>28</v>
      </c>
      <c r="Q291" t="s">
        <v>28</v>
      </c>
      <c r="R291" t="s">
        <v>28</v>
      </c>
      <c r="T291" s="4">
        <v>160</v>
      </c>
      <c r="U291" s="4">
        <f t="shared" si="11"/>
        <v>180</v>
      </c>
    </row>
    <row r="292" spans="1:21" ht="12.75">
      <c r="A292" t="s">
        <v>28</v>
      </c>
      <c r="B292" t="s">
        <v>28</v>
      </c>
      <c r="C292" t="s">
        <v>28</v>
      </c>
      <c r="D292" t="s">
        <v>28</v>
      </c>
      <c r="E292" t="s">
        <v>28</v>
      </c>
      <c r="F292" t="s">
        <v>28</v>
      </c>
      <c r="G292" t="s">
        <v>28</v>
      </c>
      <c r="H292">
        <v>22</v>
      </c>
      <c r="I292">
        <v>30</v>
      </c>
      <c r="J292">
        <v>47</v>
      </c>
      <c r="K292" t="s">
        <v>28</v>
      </c>
      <c r="L292" t="s">
        <v>28</v>
      </c>
      <c r="M292" t="s">
        <v>28</v>
      </c>
      <c r="N292" t="s">
        <v>28</v>
      </c>
      <c r="O292" t="s">
        <v>28</v>
      </c>
      <c r="P292" t="s">
        <v>28</v>
      </c>
      <c r="Q292" t="s">
        <v>28</v>
      </c>
      <c r="R292" t="s">
        <v>28</v>
      </c>
      <c r="T292" s="4">
        <v>180</v>
      </c>
      <c r="U292" s="4">
        <f t="shared" si="11"/>
        <v>200</v>
      </c>
    </row>
    <row r="293" spans="1:21" ht="12.75">
      <c r="A293" t="s">
        <v>28</v>
      </c>
      <c r="B293" t="s">
        <v>28</v>
      </c>
      <c r="C293" t="s">
        <v>28</v>
      </c>
      <c r="D293" t="s">
        <v>28</v>
      </c>
      <c r="E293" t="s">
        <v>28</v>
      </c>
      <c r="F293" t="s">
        <v>28</v>
      </c>
      <c r="G293" t="s">
        <v>28</v>
      </c>
      <c r="H293">
        <v>22</v>
      </c>
      <c r="I293">
        <v>30</v>
      </c>
      <c r="J293">
        <v>47</v>
      </c>
      <c r="K293" t="s">
        <v>28</v>
      </c>
      <c r="L293" t="s">
        <v>28</v>
      </c>
      <c r="M293" t="s">
        <v>28</v>
      </c>
      <c r="N293" t="s">
        <v>28</v>
      </c>
      <c r="O293" t="s">
        <v>28</v>
      </c>
      <c r="P293" t="s">
        <v>28</v>
      </c>
      <c r="Q293" t="s">
        <v>28</v>
      </c>
      <c r="R293" t="s">
        <v>28</v>
      </c>
      <c r="T293" s="4">
        <v>200</v>
      </c>
      <c r="U293" s="4">
        <f t="shared" si="11"/>
        <v>225</v>
      </c>
    </row>
    <row r="294" spans="1:21" ht="12.75">
      <c r="A294" t="s">
        <v>28</v>
      </c>
      <c r="B294" t="s">
        <v>28</v>
      </c>
      <c r="C294" t="s">
        <v>28</v>
      </c>
      <c r="D294" t="s">
        <v>28</v>
      </c>
      <c r="E294" t="s">
        <v>28</v>
      </c>
      <c r="F294" t="s">
        <v>28</v>
      </c>
      <c r="G294" t="s">
        <v>28</v>
      </c>
      <c r="H294">
        <v>22</v>
      </c>
      <c r="I294">
        <v>30</v>
      </c>
      <c r="J294">
        <v>47</v>
      </c>
      <c r="K294" t="s">
        <v>28</v>
      </c>
      <c r="L294" t="s">
        <v>28</v>
      </c>
      <c r="M294" t="s">
        <v>28</v>
      </c>
      <c r="N294" t="s">
        <v>28</v>
      </c>
      <c r="O294" t="s">
        <v>28</v>
      </c>
      <c r="P294" t="s">
        <v>28</v>
      </c>
      <c r="Q294" t="s">
        <v>28</v>
      </c>
      <c r="R294" t="s">
        <v>28</v>
      </c>
      <c r="T294" s="4">
        <v>225</v>
      </c>
      <c r="U294" s="4">
        <f t="shared" si="11"/>
        <v>250</v>
      </c>
    </row>
    <row r="295" spans="1:21" ht="12.75">
      <c r="A295" t="s">
        <v>28</v>
      </c>
      <c r="B295" t="s">
        <v>28</v>
      </c>
      <c r="C295" t="s">
        <v>28</v>
      </c>
      <c r="D295" t="s">
        <v>28</v>
      </c>
      <c r="E295" t="s">
        <v>28</v>
      </c>
      <c r="F295" t="s">
        <v>28</v>
      </c>
      <c r="G295" t="s">
        <v>28</v>
      </c>
      <c r="H295">
        <v>25</v>
      </c>
      <c r="I295">
        <v>36</v>
      </c>
      <c r="J295">
        <v>55</v>
      </c>
      <c r="K295" t="s">
        <v>28</v>
      </c>
      <c r="L295" t="s">
        <v>28</v>
      </c>
      <c r="M295" t="s">
        <v>28</v>
      </c>
      <c r="N295" t="s">
        <v>28</v>
      </c>
      <c r="O295" t="s">
        <v>28</v>
      </c>
      <c r="P295" t="s">
        <v>28</v>
      </c>
      <c r="Q295" t="s">
        <v>28</v>
      </c>
      <c r="R295" t="s">
        <v>28</v>
      </c>
      <c r="T295" s="4">
        <v>250</v>
      </c>
      <c r="U295" s="4">
        <f t="shared" si="11"/>
        <v>280</v>
      </c>
    </row>
    <row r="296" spans="1:21" ht="12.75">
      <c r="A296" t="s">
        <v>28</v>
      </c>
      <c r="B296" t="s">
        <v>28</v>
      </c>
      <c r="C296" t="s">
        <v>28</v>
      </c>
      <c r="D296" t="s">
        <v>28</v>
      </c>
      <c r="E296" t="s">
        <v>28</v>
      </c>
      <c r="F296" t="s">
        <v>28</v>
      </c>
      <c r="G296" t="s">
        <v>28</v>
      </c>
      <c r="H296">
        <v>25</v>
      </c>
      <c r="I296">
        <v>36</v>
      </c>
      <c r="J296">
        <v>55</v>
      </c>
      <c r="K296" t="s">
        <v>28</v>
      </c>
      <c r="L296" t="s">
        <v>28</v>
      </c>
      <c r="M296" t="s">
        <v>28</v>
      </c>
      <c r="N296" t="s">
        <v>28</v>
      </c>
      <c r="O296" t="s">
        <v>28</v>
      </c>
      <c r="P296" t="s">
        <v>28</v>
      </c>
      <c r="Q296" t="s">
        <v>28</v>
      </c>
      <c r="R296" t="s">
        <v>28</v>
      </c>
      <c r="T296" s="4">
        <v>280</v>
      </c>
      <c r="U296" s="4">
        <f t="shared" si="11"/>
        <v>315</v>
      </c>
    </row>
    <row r="297" spans="1:21" ht="12.75">
      <c r="A297" t="s">
        <v>28</v>
      </c>
      <c r="B297" t="s">
        <v>28</v>
      </c>
      <c r="C297" t="s">
        <v>28</v>
      </c>
      <c r="D297" t="s">
        <v>28</v>
      </c>
      <c r="E297" t="s">
        <v>28</v>
      </c>
      <c r="F297" t="s">
        <v>28</v>
      </c>
      <c r="G297" t="s">
        <v>28</v>
      </c>
      <c r="H297">
        <v>29</v>
      </c>
      <c r="I297">
        <v>39</v>
      </c>
      <c r="J297">
        <v>60</v>
      </c>
      <c r="K297" t="s">
        <v>28</v>
      </c>
      <c r="L297" t="s">
        <v>28</v>
      </c>
      <c r="M297" t="s">
        <v>28</v>
      </c>
      <c r="N297" t="s">
        <v>28</v>
      </c>
      <c r="O297" t="s">
        <v>28</v>
      </c>
      <c r="P297" t="s">
        <v>28</v>
      </c>
      <c r="Q297" t="s">
        <v>28</v>
      </c>
      <c r="R297" t="s">
        <v>28</v>
      </c>
      <c r="T297" s="4">
        <v>315</v>
      </c>
      <c r="U297" s="4">
        <f t="shared" si="11"/>
        <v>355</v>
      </c>
    </row>
    <row r="298" spans="1:21" ht="12.75">
      <c r="A298" t="s">
        <v>28</v>
      </c>
      <c r="B298" t="s">
        <v>28</v>
      </c>
      <c r="C298" t="s">
        <v>28</v>
      </c>
      <c r="D298" t="s">
        <v>28</v>
      </c>
      <c r="E298" t="s">
        <v>28</v>
      </c>
      <c r="F298" t="s">
        <v>28</v>
      </c>
      <c r="G298" t="s">
        <v>28</v>
      </c>
      <c r="H298">
        <v>29</v>
      </c>
      <c r="I298">
        <v>39</v>
      </c>
      <c r="J298">
        <v>60</v>
      </c>
      <c r="K298" t="s">
        <v>28</v>
      </c>
      <c r="L298" t="s">
        <v>28</v>
      </c>
      <c r="M298" t="s">
        <v>28</v>
      </c>
      <c r="N298" t="s">
        <v>28</v>
      </c>
      <c r="O298" t="s">
        <v>28</v>
      </c>
      <c r="P298" t="s">
        <v>28</v>
      </c>
      <c r="Q298" t="s">
        <v>28</v>
      </c>
      <c r="R298" t="s">
        <v>28</v>
      </c>
      <c r="T298" s="4">
        <v>355</v>
      </c>
      <c r="U298" s="4">
        <f t="shared" si="11"/>
        <v>400</v>
      </c>
    </row>
    <row r="299" spans="1:21" ht="12.75">
      <c r="A299" t="s">
        <v>28</v>
      </c>
      <c r="B299" t="s">
        <v>28</v>
      </c>
      <c r="C299" t="s">
        <v>28</v>
      </c>
      <c r="D299" t="s">
        <v>28</v>
      </c>
      <c r="E299" t="s">
        <v>28</v>
      </c>
      <c r="F299" t="s">
        <v>28</v>
      </c>
      <c r="G299" t="s">
        <v>28</v>
      </c>
      <c r="H299">
        <v>33</v>
      </c>
      <c r="I299">
        <v>43</v>
      </c>
      <c r="J299">
        <v>66</v>
      </c>
      <c r="K299" t="s">
        <v>28</v>
      </c>
      <c r="L299" t="s">
        <v>28</v>
      </c>
      <c r="M299" t="s">
        <v>28</v>
      </c>
      <c r="N299" t="s">
        <v>28</v>
      </c>
      <c r="O299" t="s">
        <v>28</v>
      </c>
      <c r="P299" t="s">
        <v>28</v>
      </c>
      <c r="Q299" t="s">
        <v>28</v>
      </c>
      <c r="R299" t="s">
        <v>28</v>
      </c>
      <c r="T299" s="4">
        <v>400</v>
      </c>
      <c r="U299" s="4">
        <f t="shared" si="11"/>
        <v>450</v>
      </c>
    </row>
    <row r="300" spans="1:21" ht="12.75">
      <c r="A300" t="s">
        <v>28</v>
      </c>
      <c r="B300" t="s">
        <v>28</v>
      </c>
      <c r="C300" t="s">
        <v>28</v>
      </c>
      <c r="D300" t="s">
        <v>28</v>
      </c>
      <c r="E300" t="s">
        <v>28</v>
      </c>
      <c r="F300" t="s">
        <v>28</v>
      </c>
      <c r="G300" t="s">
        <v>28</v>
      </c>
      <c r="H300">
        <v>33</v>
      </c>
      <c r="I300">
        <v>43</v>
      </c>
      <c r="J300">
        <v>66</v>
      </c>
      <c r="K300" t="s">
        <v>28</v>
      </c>
      <c r="L300" t="s">
        <v>28</v>
      </c>
      <c r="M300" t="s">
        <v>28</v>
      </c>
      <c r="N300" t="s">
        <v>28</v>
      </c>
      <c r="O300" t="s">
        <v>28</v>
      </c>
      <c r="P300" t="s">
        <v>28</v>
      </c>
      <c r="Q300" t="s">
        <v>28</v>
      </c>
      <c r="R300" t="s">
        <v>28</v>
      </c>
      <c r="T300" s="4">
        <v>450</v>
      </c>
      <c r="U300" s="4">
        <v>500</v>
      </c>
    </row>
    <row r="301" spans="1:21" ht="12.75">
      <c r="A301">
        <v>0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 t="s">
        <v>11</v>
      </c>
      <c r="T301" s="4">
        <v>1</v>
      </c>
      <c r="U301" s="4">
        <f>T302</f>
        <v>3</v>
      </c>
    </row>
    <row r="302" spans="1:21" ht="12.75">
      <c r="A302">
        <v>0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T302" s="4">
        <v>3</v>
      </c>
      <c r="U302" s="4">
        <f>T303</f>
        <v>6</v>
      </c>
    </row>
    <row r="303" spans="1:21" ht="12.75">
      <c r="A303">
        <v>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T303" s="4">
        <v>6</v>
      </c>
      <c r="U303" s="4">
        <f aca="true" t="shared" si="12" ref="U303:U324">T304</f>
        <v>10</v>
      </c>
    </row>
    <row r="304" spans="1:21" ht="12.75">
      <c r="A304">
        <v>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T304" s="4">
        <v>10</v>
      </c>
      <c r="U304" s="4">
        <f t="shared" si="12"/>
        <v>14</v>
      </c>
    </row>
    <row r="305" spans="1:21" ht="12.75">
      <c r="A305">
        <v>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T305" s="4">
        <v>14</v>
      </c>
      <c r="U305" s="4">
        <f t="shared" si="12"/>
        <v>18</v>
      </c>
    </row>
    <row r="306" spans="1:21" ht="12.75">
      <c r="A306">
        <v>0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T306" s="4">
        <v>18</v>
      </c>
      <c r="U306" s="4">
        <f t="shared" si="12"/>
        <v>24</v>
      </c>
    </row>
    <row r="307" spans="1:21" ht="12.75">
      <c r="A307">
        <v>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T307" s="4">
        <v>24</v>
      </c>
      <c r="U307" s="4">
        <f t="shared" si="12"/>
        <v>30</v>
      </c>
    </row>
    <row r="308" spans="1:21" ht="12.75">
      <c r="A308">
        <v>0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T308" s="4">
        <v>30</v>
      </c>
      <c r="U308" s="4">
        <f t="shared" si="12"/>
        <v>40</v>
      </c>
    </row>
    <row r="309" spans="1:21" ht="12.75">
      <c r="A309">
        <v>0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T309" s="4">
        <v>40</v>
      </c>
      <c r="U309" s="4">
        <f t="shared" si="12"/>
        <v>50</v>
      </c>
    </row>
    <row r="310" spans="1:21" ht="12.75">
      <c r="A310">
        <v>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T310" s="4">
        <v>50</v>
      </c>
      <c r="U310" s="4">
        <f t="shared" si="12"/>
        <v>65</v>
      </c>
    </row>
    <row r="311" spans="1:21" ht="12.75">
      <c r="A311">
        <v>0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T311" s="4">
        <v>65</v>
      </c>
      <c r="U311" s="4">
        <f t="shared" si="12"/>
        <v>80</v>
      </c>
    </row>
    <row r="312" spans="1:21" ht="12.75">
      <c r="A312">
        <v>0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T312" s="4">
        <v>80</v>
      </c>
      <c r="U312" s="4">
        <f t="shared" si="12"/>
        <v>100</v>
      </c>
    </row>
    <row r="313" spans="1:21" ht="12.75">
      <c r="A313">
        <v>0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T313" s="4">
        <v>100</v>
      </c>
      <c r="U313" s="4">
        <f t="shared" si="12"/>
        <v>120</v>
      </c>
    </row>
    <row r="314" spans="1:21" ht="12.75">
      <c r="A314">
        <v>0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T314" s="4">
        <v>120</v>
      </c>
      <c r="U314" s="4">
        <f t="shared" si="12"/>
        <v>140</v>
      </c>
    </row>
    <row r="315" spans="1:21" ht="12.75">
      <c r="A315">
        <v>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T315" s="4">
        <v>140</v>
      </c>
      <c r="U315" s="4">
        <f t="shared" si="12"/>
        <v>160</v>
      </c>
    </row>
    <row r="316" spans="1:21" ht="12.75">
      <c r="A316">
        <v>0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T316" s="4">
        <v>160</v>
      </c>
      <c r="U316" s="4">
        <f t="shared" si="12"/>
        <v>180</v>
      </c>
    </row>
    <row r="317" spans="1:21" ht="12.75">
      <c r="A317">
        <v>0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T317" s="4">
        <v>180</v>
      </c>
      <c r="U317" s="4">
        <f t="shared" si="12"/>
        <v>200</v>
      </c>
    </row>
    <row r="318" spans="1:21" ht="12.75">
      <c r="A318">
        <v>0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T318" s="4">
        <v>200</v>
      </c>
      <c r="U318" s="4">
        <f t="shared" si="12"/>
        <v>225</v>
      </c>
    </row>
    <row r="319" spans="1:21" ht="12.75">
      <c r="A319">
        <v>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T319" s="4">
        <v>225</v>
      </c>
      <c r="U319" s="4">
        <f t="shared" si="12"/>
        <v>250</v>
      </c>
    </row>
    <row r="320" spans="1:21" ht="12.75">
      <c r="A320">
        <v>0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T320" s="4">
        <v>250</v>
      </c>
      <c r="U320" s="4">
        <f t="shared" si="12"/>
        <v>280</v>
      </c>
    </row>
    <row r="321" spans="1:21" ht="12.75">
      <c r="A321">
        <v>0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T321" s="4">
        <v>280</v>
      </c>
      <c r="U321" s="4">
        <f t="shared" si="12"/>
        <v>315</v>
      </c>
    </row>
    <row r="322" spans="1:21" ht="12.75">
      <c r="A322">
        <v>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T322" s="4">
        <v>315</v>
      </c>
      <c r="U322" s="4">
        <f t="shared" si="12"/>
        <v>355</v>
      </c>
    </row>
    <row r="323" spans="1:21" ht="12.75">
      <c r="A323">
        <v>0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T323" s="4">
        <v>355</v>
      </c>
      <c r="U323" s="4">
        <f t="shared" si="12"/>
        <v>400</v>
      </c>
    </row>
    <row r="324" spans="1:21" ht="12.75">
      <c r="A324">
        <v>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T324" s="4">
        <v>400</v>
      </c>
      <c r="U324" s="4">
        <f t="shared" si="12"/>
        <v>450</v>
      </c>
    </row>
    <row r="325" spans="1:21" ht="12.75">
      <c r="A325">
        <v>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T325" s="4">
        <v>450</v>
      </c>
      <c r="U325" s="4">
        <v>500</v>
      </c>
    </row>
    <row r="326" spans="1:21" ht="12.75">
      <c r="A326">
        <v>0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 t="s">
        <v>13</v>
      </c>
      <c r="T326" s="4">
        <v>1</v>
      </c>
      <c r="U326" s="4">
        <f>T327</f>
        <v>3</v>
      </c>
    </row>
    <row r="327" spans="1:21" ht="12.75">
      <c r="A327">
        <v>-1</v>
      </c>
      <c r="B327">
        <v>-1</v>
      </c>
      <c r="C327">
        <v>-1</v>
      </c>
      <c r="D327">
        <v>-1</v>
      </c>
      <c r="E327">
        <v>-1</v>
      </c>
      <c r="F327">
        <v>-1</v>
      </c>
      <c r="G327">
        <v>-1</v>
      </c>
      <c r="H327">
        <v>-1</v>
      </c>
      <c r="I327">
        <v>-1</v>
      </c>
      <c r="J327">
        <v>-1</v>
      </c>
      <c r="K327" t="s">
        <v>28</v>
      </c>
      <c r="L327" t="s">
        <v>28</v>
      </c>
      <c r="M327" t="s">
        <v>28</v>
      </c>
      <c r="N327" t="s">
        <v>28</v>
      </c>
      <c r="O327" t="s">
        <v>28</v>
      </c>
      <c r="P327" t="s">
        <v>28</v>
      </c>
      <c r="Q327" t="s">
        <v>28</v>
      </c>
      <c r="R327" t="s">
        <v>28</v>
      </c>
      <c r="T327" s="4">
        <v>3</v>
      </c>
      <c r="U327" s="4">
        <f>T328</f>
        <v>6</v>
      </c>
    </row>
    <row r="328" spans="1:21" ht="12.75">
      <c r="A328">
        <v>-1</v>
      </c>
      <c r="B328">
        <v>-1</v>
      </c>
      <c r="C328">
        <v>-1</v>
      </c>
      <c r="D328">
        <v>-1</v>
      </c>
      <c r="E328">
        <v>-1</v>
      </c>
      <c r="F328">
        <v>-1</v>
      </c>
      <c r="G328">
        <v>-1</v>
      </c>
      <c r="H328">
        <v>-1</v>
      </c>
      <c r="I328">
        <v>-1</v>
      </c>
      <c r="J328">
        <v>-1</v>
      </c>
      <c r="K328" t="s">
        <v>28</v>
      </c>
      <c r="L328" t="s">
        <v>28</v>
      </c>
      <c r="M328" t="s">
        <v>28</v>
      </c>
      <c r="N328" t="s">
        <v>28</v>
      </c>
      <c r="O328" t="s">
        <v>28</v>
      </c>
      <c r="P328" t="s">
        <v>28</v>
      </c>
      <c r="Q328" t="s">
        <v>28</v>
      </c>
      <c r="R328" t="s">
        <v>28</v>
      </c>
      <c r="T328" s="4">
        <v>6</v>
      </c>
      <c r="U328" s="4">
        <f aca="true" t="shared" si="13" ref="U328:U349">T329</f>
        <v>10</v>
      </c>
    </row>
    <row r="329" spans="1:21" ht="12.75">
      <c r="A329">
        <v>-1</v>
      </c>
      <c r="B329">
        <v>-1</v>
      </c>
      <c r="C329">
        <v>-1</v>
      </c>
      <c r="D329">
        <v>-1</v>
      </c>
      <c r="E329">
        <v>-1</v>
      </c>
      <c r="F329">
        <v>-1</v>
      </c>
      <c r="G329">
        <v>-1</v>
      </c>
      <c r="H329">
        <v>-1</v>
      </c>
      <c r="I329">
        <v>-1</v>
      </c>
      <c r="J329">
        <v>-1</v>
      </c>
      <c r="K329" t="s">
        <v>28</v>
      </c>
      <c r="L329" t="s">
        <v>28</v>
      </c>
      <c r="M329" t="s">
        <v>28</v>
      </c>
      <c r="N329" t="s">
        <v>28</v>
      </c>
      <c r="O329" t="s">
        <v>28</v>
      </c>
      <c r="P329" t="s">
        <v>28</v>
      </c>
      <c r="Q329" t="s">
        <v>28</v>
      </c>
      <c r="R329" t="s">
        <v>28</v>
      </c>
      <c r="T329" s="4">
        <v>10</v>
      </c>
      <c r="U329" s="4">
        <f t="shared" si="13"/>
        <v>14</v>
      </c>
    </row>
    <row r="330" spans="1:21" ht="12.75">
      <c r="A330">
        <v>-1</v>
      </c>
      <c r="B330">
        <v>-1</v>
      </c>
      <c r="C330">
        <v>-1</v>
      </c>
      <c r="D330">
        <v>-1</v>
      </c>
      <c r="E330">
        <v>-1</v>
      </c>
      <c r="F330">
        <v>-1</v>
      </c>
      <c r="G330">
        <v>-1</v>
      </c>
      <c r="H330">
        <v>-1</v>
      </c>
      <c r="I330">
        <v>-1</v>
      </c>
      <c r="J330">
        <v>-1</v>
      </c>
      <c r="K330" t="s">
        <v>28</v>
      </c>
      <c r="L330" t="s">
        <v>28</v>
      </c>
      <c r="M330" t="s">
        <v>28</v>
      </c>
      <c r="N330" t="s">
        <v>28</v>
      </c>
      <c r="O330" t="s">
        <v>28</v>
      </c>
      <c r="P330" t="s">
        <v>28</v>
      </c>
      <c r="Q330" t="s">
        <v>28</v>
      </c>
      <c r="R330" t="s">
        <v>28</v>
      </c>
      <c r="T330" s="4">
        <v>14</v>
      </c>
      <c r="U330" s="4">
        <f t="shared" si="13"/>
        <v>18</v>
      </c>
    </row>
    <row r="331" spans="1:21" ht="12.75">
      <c r="A331">
        <v>-2</v>
      </c>
      <c r="B331">
        <v>-2</v>
      </c>
      <c r="C331">
        <v>-2</v>
      </c>
      <c r="D331">
        <v>-2</v>
      </c>
      <c r="E331">
        <v>-2</v>
      </c>
      <c r="F331">
        <v>-2</v>
      </c>
      <c r="G331">
        <v>-2</v>
      </c>
      <c r="H331">
        <v>-2</v>
      </c>
      <c r="I331">
        <v>-2</v>
      </c>
      <c r="J331">
        <v>-2</v>
      </c>
      <c r="K331" t="s">
        <v>28</v>
      </c>
      <c r="L331" t="s">
        <v>28</v>
      </c>
      <c r="M331" t="s">
        <v>28</v>
      </c>
      <c r="N331" t="s">
        <v>28</v>
      </c>
      <c r="O331" t="s">
        <v>28</v>
      </c>
      <c r="P331" t="s">
        <v>28</v>
      </c>
      <c r="Q331" t="s">
        <v>28</v>
      </c>
      <c r="R331" t="s">
        <v>28</v>
      </c>
      <c r="T331" s="4">
        <v>18</v>
      </c>
      <c r="U331" s="4">
        <f t="shared" si="13"/>
        <v>24</v>
      </c>
    </row>
    <row r="332" spans="1:21" ht="12.75">
      <c r="A332">
        <v>-2</v>
      </c>
      <c r="B332">
        <v>-2</v>
      </c>
      <c r="C332">
        <v>-2</v>
      </c>
      <c r="D332">
        <v>-2</v>
      </c>
      <c r="E332">
        <v>-2</v>
      </c>
      <c r="F332">
        <v>-2</v>
      </c>
      <c r="G332">
        <v>-2</v>
      </c>
      <c r="H332">
        <v>-2</v>
      </c>
      <c r="I332">
        <v>-2</v>
      </c>
      <c r="J332">
        <v>-2</v>
      </c>
      <c r="K332" t="s">
        <v>28</v>
      </c>
      <c r="L332" t="s">
        <v>28</v>
      </c>
      <c r="M332" t="s">
        <v>28</v>
      </c>
      <c r="N332" t="s">
        <v>28</v>
      </c>
      <c r="O332" t="s">
        <v>28</v>
      </c>
      <c r="P332" t="s">
        <v>28</v>
      </c>
      <c r="Q332" t="s">
        <v>28</v>
      </c>
      <c r="R332" t="s">
        <v>28</v>
      </c>
      <c r="T332" s="4">
        <v>24</v>
      </c>
      <c r="U332" s="4">
        <f t="shared" si="13"/>
        <v>30</v>
      </c>
    </row>
    <row r="333" spans="1:21" ht="12.75">
      <c r="A333">
        <v>-2</v>
      </c>
      <c r="B333">
        <v>-2</v>
      </c>
      <c r="C333">
        <v>-2</v>
      </c>
      <c r="D333">
        <v>-2</v>
      </c>
      <c r="E333">
        <v>-2</v>
      </c>
      <c r="F333">
        <v>-2</v>
      </c>
      <c r="G333">
        <v>-2</v>
      </c>
      <c r="H333">
        <v>-2</v>
      </c>
      <c r="I333">
        <v>-2</v>
      </c>
      <c r="J333">
        <v>-2</v>
      </c>
      <c r="K333" t="s">
        <v>28</v>
      </c>
      <c r="L333" t="s">
        <v>28</v>
      </c>
      <c r="M333" t="s">
        <v>28</v>
      </c>
      <c r="N333" t="s">
        <v>28</v>
      </c>
      <c r="O333" t="s">
        <v>28</v>
      </c>
      <c r="P333" t="s">
        <v>28</v>
      </c>
      <c r="Q333" t="s">
        <v>28</v>
      </c>
      <c r="R333" t="s">
        <v>28</v>
      </c>
      <c r="T333" s="4">
        <v>30</v>
      </c>
      <c r="U333" s="4">
        <f t="shared" si="13"/>
        <v>40</v>
      </c>
    </row>
    <row r="334" spans="1:21" ht="12.75">
      <c r="A334">
        <v>-2</v>
      </c>
      <c r="B334">
        <v>-2</v>
      </c>
      <c r="C334">
        <v>-2</v>
      </c>
      <c r="D334">
        <v>-2</v>
      </c>
      <c r="E334">
        <v>-2</v>
      </c>
      <c r="F334">
        <v>-2</v>
      </c>
      <c r="G334">
        <v>-2</v>
      </c>
      <c r="H334">
        <v>-2</v>
      </c>
      <c r="I334">
        <v>-2</v>
      </c>
      <c r="J334">
        <v>-2</v>
      </c>
      <c r="K334" t="s">
        <v>28</v>
      </c>
      <c r="L334" t="s">
        <v>28</v>
      </c>
      <c r="M334" t="s">
        <v>28</v>
      </c>
      <c r="N334" t="s">
        <v>28</v>
      </c>
      <c r="O334" t="s">
        <v>28</v>
      </c>
      <c r="P334" t="s">
        <v>28</v>
      </c>
      <c r="Q334" t="s">
        <v>28</v>
      </c>
      <c r="R334" t="s">
        <v>28</v>
      </c>
      <c r="T334" s="4">
        <v>40</v>
      </c>
      <c r="U334" s="4">
        <f t="shared" si="13"/>
        <v>50</v>
      </c>
    </row>
    <row r="335" spans="1:21" ht="12.75">
      <c r="A335">
        <v>-2</v>
      </c>
      <c r="B335">
        <v>-2</v>
      </c>
      <c r="C335">
        <v>-2</v>
      </c>
      <c r="D335">
        <v>-2</v>
      </c>
      <c r="E335">
        <v>-2</v>
      </c>
      <c r="F335">
        <v>-2</v>
      </c>
      <c r="G335">
        <v>-2</v>
      </c>
      <c r="H335">
        <v>-2</v>
      </c>
      <c r="I335">
        <v>-2</v>
      </c>
      <c r="J335">
        <v>-2</v>
      </c>
      <c r="K335" t="s">
        <v>28</v>
      </c>
      <c r="L335" t="s">
        <v>28</v>
      </c>
      <c r="M335" t="s">
        <v>28</v>
      </c>
      <c r="N335" t="s">
        <v>28</v>
      </c>
      <c r="O335" t="s">
        <v>28</v>
      </c>
      <c r="P335" t="s">
        <v>28</v>
      </c>
      <c r="Q335" t="s">
        <v>28</v>
      </c>
      <c r="R335" t="s">
        <v>28</v>
      </c>
      <c r="T335" s="4">
        <v>50</v>
      </c>
      <c r="U335" s="4">
        <f t="shared" si="13"/>
        <v>65</v>
      </c>
    </row>
    <row r="336" spans="1:21" ht="12.75">
      <c r="A336">
        <v>-2</v>
      </c>
      <c r="B336">
        <v>-2</v>
      </c>
      <c r="C336">
        <v>-2</v>
      </c>
      <c r="D336">
        <v>-2</v>
      </c>
      <c r="E336">
        <v>-2</v>
      </c>
      <c r="F336">
        <v>-2</v>
      </c>
      <c r="G336">
        <v>-2</v>
      </c>
      <c r="H336">
        <v>-2</v>
      </c>
      <c r="I336">
        <v>-2</v>
      </c>
      <c r="J336">
        <v>-2</v>
      </c>
      <c r="K336" t="s">
        <v>28</v>
      </c>
      <c r="L336" t="s">
        <v>28</v>
      </c>
      <c r="M336" t="s">
        <v>28</v>
      </c>
      <c r="N336" t="s">
        <v>28</v>
      </c>
      <c r="O336" t="s">
        <v>28</v>
      </c>
      <c r="P336" t="s">
        <v>28</v>
      </c>
      <c r="Q336" t="s">
        <v>28</v>
      </c>
      <c r="R336" t="s">
        <v>28</v>
      </c>
      <c r="T336" s="4">
        <v>65</v>
      </c>
      <c r="U336" s="4">
        <f t="shared" si="13"/>
        <v>80</v>
      </c>
    </row>
    <row r="337" spans="1:21" ht="12.75">
      <c r="A337">
        <v>-3</v>
      </c>
      <c r="B337">
        <v>-3</v>
      </c>
      <c r="C337">
        <v>-3</v>
      </c>
      <c r="D337">
        <v>-3</v>
      </c>
      <c r="E337">
        <v>-3</v>
      </c>
      <c r="F337">
        <v>-3</v>
      </c>
      <c r="G337">
        <v>-3</v>
      </c>
      <c r="H337">
        <v>-3</v>
      </c>
      <c r="I337">
        <v>-3</v>
      </c>
      <c r="J337">
        <v>-3</v>
      </c>
      <c r="K337" t="s">
        <v>28</v>
      </c>
      <c r="L337" t="s">
        <v>28</v>
      </c>
      <c r="M337" t="s">
        <v>28</v>
      </c>
      <c r="N337" t="s">
        <v>28</v>
      </c>
      <c r="O337" t="s">
        <v>28</v>
      </c>
      <c r="P337" t="s">
        <v>28</v>
      </c>
      <c r="Q337" t="s">
        <v>28</v>
      </c>
      <c r="R337" t="s">
        <v>28</v>
      </c>
      <c r="T337" s="4">
        <v>80</v>
      </c>
      <c r="U337" s="4">
        <f t="shared" si="13"/>
        <v>100</v>
      </c>
    </row>
    <row r="338" spans="1:21" ht="12.75">
      <c r="A338">
        <v>-3</v>
      </c>
      <c r="B338">
        <v>-3</v>
      </c>
      <c r="C338">
        <v>-3</v>
      </c>
      <c r="D338">
        <v>-3</v>
      </c>
      <c r="E338">
        <v>-3</v>
      </c>
      <c r="F338">
        <v>-3</v>
      </c>
      <c r="G338">
        <v>-3</v>
      </c>
      <c r="H338">
        <v>-3</v>
      </c>
      <c r="I338">
        <v>-3</v>
      </c>
      <c r="J338">
        <v>-3</v>
      </c>
      <c r="K338" t="s">
        <v>28</v>
      </c>
      <c r="L338" t="s">
        <v>28</v>
      </c>
      <c r="M338" t="s">
        <v>28</v>
      </c>
      <c r="N338" t="s">
        <v>28</v>
      </c>
      <c r="O338" t="s">
        <v>28</v>
      </c>
      <c r="P338" t="s">
        <v>28</v>
      </c>
      <c r="Q338" t="s">
        <v>28</v>
      </c>
      <c r="R338" t="s">
        <v>28</v>
      </c>
      <c r="T338" s="4">
        <v>100</v>
      </c>
      <c r="U338" s="4">
        <f t="shared" si="13"/>
        <v>120</v>
      </c>
    </row>
    <row r="339" spans="1:21" ht="12.75">
      <c r="A339">
        <v>-3</v>
      </c>
      <c r="B339">
        <v>-3</v>
      </c>
      <c r="C339">
        <v>-3</v>
      </c>
      <c r="D339">
        <v>-3</v>
      </c>
      <c r="E339">
        <v>-3</v>
      </c>
      <c r="F339">
        <v>-3</v>
      </c>
      <c r="G339">
        <v>-3</v>
      </c>
      <c r="H339">
        <v>-3</v>
      </c>
      <c r="I339">
        <v>-3</v>
      </c>
      <c r="J339">
        <v>-3</v>
      </c>
      <c r="K339" t="s">
        <v>28</v>
      </c>
      <c r="L339" t="s">
        <v>28</v>
      </c>
      <c r="M339" t="s">
        <v>28</v>
      </c>
      <c r="N339" t="s">
        <v>28</v>
      </c>
      <c r="O339" t="s">
        <v>28</v>
      </c>
      <c r="P339" t="s">
        <v>28</v>
      </c>
      <c r="Q339" t="s">
        <v>28</v>
      </c>
      <c r="R339" t="s">
        <v>28</v>
      </c>
      <c r="T339" s="4">
        <v>120</v>
      </c>
      <c r="U339" s="4">
        <f t="shared" si="13"/>
        <v>140</v>
      </c>
    </row>
    <row r="340" spans="1:21" ht="12.75">
      <c r="A340">
        <v>-3</v>
      </c>
      <c r="B340">
        <v>-3</v>
      </c>
      <c r="C340">
        <v>-3</v>
      </c>
      <c r="D340">
        <v>-3</v>
      </c>
      <c r="E340">
        <v>-3</v>
      </c>
      <c r="F340">
        <v>-3</v>
      </c>
      <c r="G340">
        <v>-3</v>
      </c>
      <c r="H340">
        <v>-3</v>
      </c>
      <c r="I340">
        <v>-3</v>
      </c>
      <c r="J340">
        <v>-3</v>
      </c>
      <c r="K340" t="s">
        <v>28</v>
      </c>
      <c r="L340" t="s">
        <v>28</v>
      </c>
      <c r="M340" t="s">
        <v>28</v>
      </c>
      <c r="N340" t="s">
        <v>28</v>
      </c>
      <c r="O340" t="s">
        <v>28</v>
      </c>
      <c r="P340" t="s">
        <v>28</v>
      </c>
      <c r="Q340" t="s">
        <v>28</v>
      </c>
      <c r="R340" t="s">
        <v>28</v>
      </c>
      <c r="T340" s="4">
        <v>140</v>
      </c>
      <c r="U340" s="4">
        <f t="shared" si="13"/>
        <v>160</v>
      </c>
    </row>
    <row r="341" spans="1:21" ht="12.75">
      <c r="A341">
        <v>-3</v>
      </c>
      <c r="B341">
        <v>-3</v>
      </c>
      <c r="C341">
        <v>-3</v>
      </c>
      <c r="D341">
        <v>-3</v>
      </c>
      <c r="E341">
        <v>-3</v>
      </c>
      <c r="F341">
        <v>-3</v>
      </c>
      <c r="G341">
        <v>-3</v>
      </c>
      <c r="H341">
        <v>-3</v>
      </c>
      <c r="I341">
        <v>-3</v>
      </c>
      <c r="J341">
        <v>-3</v>
      </c>
      <c r="K341" t="s">
        <v>28</v>
      </c>
      <c r="L341" t="s">
        <v>28</v>
      </c>
      <c r="M341" t="s">
        <v>28</v>
      </c>
      <c r="N341" t="s">
        <v>28</v>
      </c>
      <c r="O341" t="s">
        <v>28</v>
      </c>
      <c r="P341" t="s">
        <v>28</v>
      </c>
      <c r="Q341" t="s">
        <v>28</v>
      </c>
      <c r="R341" t="s">
        <v>28</v>
      </c>
      <c r="T341" s="4">
        <v>160</v>
      </c>
      <c r="U341" s="4">
        <f t="shared" si="13"/>
        <v>180</v>
      </c>
    </row>
    <row r="342" spans="1:21" ht="12.75">
      <c r="A342">
        <v>-4</v>
      </c>
      <c r="B342">
        <v>-4</v>
      </c>
      <c r="C342">
        <v>-4</v>
      </c>
      <c r="D342">
        <v>-4</v>
      </c>
      <c r="E342">
        <v>-4</v>
      </c>
      <c r="F342">
        <v>-4</v>
      </c>
      <c r="G342">
        <v>-4</v>
      </c>
      <c r="H342">
        <v>-4</v>
      </c>
      <c r="I342">
        <v>-4</v>
      </c>
      <c r="J342">
        <v>-4</v>
      </c>
      <c r="K342" t="s">
        <v>28</v>
      </c>
      <c r="L342" t="s">
        <v>28</v>
      </c>
      <c r="M342" t="s">
        <v>28</v>
      </c>
      <c r="N342" t="s">
        <v>28</v>
      </c>
      <c r="O342" t="s">
        <v>28</v>
      </c>
      <c r="P342" t="s">
        <v>28</v>
      </c>
      <c r="Q342" t="s">
        <v>28</v>
      </c>
      <c r="R342" t="s">
        <v>28</v>
      </c>
      <c r="T342" s="4">
        <v>180</v>
      </c>
      <c r="U342" s="4">
        <f t="shared" si="13"/>
        <v>200</v>
      </c>
    </row>
    <row r="343" spans="1:21" ht="12.75">
      <c r="A343">
        <v>-4</v>
      </c>
      <c r="B343">
        <v>-4</v>
      </c>
      <c r="C343">
        <v>-4</v>
      </c>
      <c r="D343">
        <v>-4</v>
      </c>
      <c r="E343">
        <v>-4</v>
      </c>
      <c r="F343">
        <v>-4</v>
      </c>
      <c r="G343">
        <v>-4</v>
      </c>
      <c r="H343">
        <v>-4</v>
      </c>
      <c r="I343">
        <v>-4</v>
      </c>
      <c r="J343">
        <v>-4</v>
      </c>
      <c r="K343" t="s">
        <v>28</v>
      </c>
      <c r="L343" t="s">
        <v>28</v>
      </c>
      <c r="M343" t="s">
        <v>28</v>
      </c>
      <c r="N343" t="s">
        <v>28</v>
      </c>
      <c r="O343" t="s">
        <v>28</v>
      </c>
      <c r="P343" t="s">
        <v>28</v>
      </c>
      <c r="Q343" t="s">
        <v>28</v>
      </c>
      <c r="R343" t="s">
        <v>28</v>
      </c>
      <c r="T343" s="4">
        <v>200</v>
      </c>
      <c r="U343" s="4">
        <f t="shared" si="13"/>
        <v>225</v>
      </c>
    </row>
    <row r="344" spans="1:21" ht="12.75">
      <c r="A344">
        <v>-4</v>
      </c>
      <c r="B344">
        <v>-4</v>
      </c>
      <c r="C344">
        <v>-4</v>
      </c>
      <c r="D344">
        <v>-4</v>
      </c>
      <c r="E344">
        <v>-4</v>
      </c>
      <c r="F344">
        <v>-4</v>
      </c>
      <c r="G344">
        <v>-4</v>
      </c>
      <c r="H344">
        <v>-4</v>
      </c>
      <c r="I344">
        <v>-4</v>
      </c>
      <c r="J344">
        <v>-4</v>
      </c>
      <c r="K344" t="s">
        <v>28</v>
      </c>
      <c r="L344" t="s">
        <v>28</v>
      </c>
      <c r="M344" t="s">
        <v>28</v>
      </c>
      <c r="N344" t="s">
        <v>28</v>
      </c>
      <c r="O344" t="s">
        <v>28</v>
      </c>
      <c r="P344" t="s">
        <v>28</v>
      </c>
      <c r="Q344" t="s">
        <v>28</v>
      </c>
      <c r="R344" t="s">
        <v>28</v>
      </c>
      <c r="T344" s="4">
        <v>225</v>
      </c>
      <c r="U344" s="4">
        <f t="shared" si="13"/>
        <v>250</v>
      </c>
    </row>
    <row r="345" spans="1:21" ht="12.75">
      <c r="A345">
        <v>-4</v>
      </c>
      <c r="B345">
        <v>-4</v>
      </c>
      <c r="C345">
        <v>-4</v>
      </c>
      <c r="D345">
        <v>-4</v>
      </c>
      <c r="E345">
        <v>-4</v>
      </c>
      <c r="F345">
        <v>-4</v>
      </c>
      <c r="G345">
        <v>-4</v>
      </c>
      <c r="H345">
        <v>-4</v>
      </c>
      <c r="I345">
        <v>-4</v>
      </c>
      <c r="J345">
        <v>-4</v>
      </c>
      <c r="K345" t="s">
        <v>28</v>
      </c>
      <c r="L345" t="s">
        <v>28</v>
      </c>
      <c r="M345" t="s">
        <v>28</v>
      </c>
      <c r="N345" t="s">
        <v>28</v>
      </c>
      <c r="O345" t="s">
        <v>28</v>
      </c>
      <c r="P345" t="s">
        <v>28</v>
      </c>
      <c r="Q345" t="s">
        <v>28</v>
      </c>
      <c r="R345" t="s">
        <v>28</v>
      </c>
      <c r="T345" s="4">
        <v>250</v>
      </c>
      <c r="U345" s="4">
        <f t="shared" si="13"/>
        <v>280</v>
      </c>
    </row>
    <row r="346" spans="1:21" ht="12.75">
      <c r="A346">
        <v>-4</v>
      </c>
      <c r="B346">
        <v>-4</v>
      </c>
      <c r="C346">
        <v>-4</v>
      </c>
      <c r="D346">
        <v>-4</v>
      </c>
      <c r="E346">
        <v>-4</v>
      </c>
      <c r="F346">
        <v>-4</v>
      </c>
      <c r="G346">
        <v>-4</v>
      </c>
      <c r="H346">
        <v>-4</v>
      </c>
      <c r="I346">
        <v>-4</v>
      </c>
      <c r="J346">
        <v>-4</v>
      </c>
      <c r="K346" t="s">
        <v>28</v>
      </c>
      <c r="L346" t="s">
        <v>28</v>
      </c>
      <c r="M346" t="s">
        <v>28</v>
      </c>
      <c r="N346" t="s">
        <v>28</v>
      </c>
      <c r="O346" t="s">
        <v>28</v>
      </c>
      <c r="P346" t="s">
        <v>28</v>
      </c>
      <c r="Q346" t="s">
        <v>28</v>
      </c>
      <c r="R346" t="s">
        <v>28</v>
      </c>
      <c r="T346" s="4">
        <v>280</v>
      </c>
      <c r="U346" s="4">
        <f t="shared" si="13"/>
        <v>315</v>
      </c>
    </row>
    <row r="347" spans="1:21" ht="12.75">
      <c r="A347">
        <v>-4</v>
      </c>
      <c r="B347">
        <v>-4</v>
      </c>
      <c r="C347">
        <v>-4</v>
      </c>
      <c r="D347">
        <v>-4</v>
      </c>
      <c r="E347">
        <v>-4</v>
      </c>
      <c r="F347">
        <v>-4</v>
      </c>
      <c r="G347">
        <v>-4</v>
      </c>
      <c r="H347">
        <v>-4</v>
      </c>
      <c r="I347">
        <v>-4</v>
      </c>
      <c r="J347">
        <v>-4</v>
      </c>
      <c r="K347" t="s">
        <v>28</v>
      </c>
      <c r="L347" t="s">
        <v>28</v>
      </c>
      <c r="M347" t="s">
        <v>28</v>
      </c>
      <c r="N347" t="s">
        <v>28</v>
      </c>
      <c r="O347" t="s">
        <v>28</v>
      </c>
      <c r="P347" t="s">
        <v>28</v>
      </c>
      <c r="Q347" t="s">
        <v>28</v>
      </c>
      <c r="R347" t="s">
        <v>28</v>
      </c>
      <c r="T347" s="4">
        <v>315</v>
      </c>
      <c r="U347" s="4">
        <f t="shared" si="13"/>
        <v>355</v>
      </c>
    </row>
    <row r="348" spans="1:21" ht="12.75">
      <c r="A348">
        <v>-4</v>
      </c>
      <c r="B348">
        <v>-4</v>
      </c>
      <c r="C348">
        <v>-4</v>
      </c>
      <c r="D348">
        <v>-4</v>
      </c>
      <c r="E348">
        <v>-4</v>
      </c>
      <c r="F348">
        <v>-4</v>
      </c>
      <c r="G348">
        <v>-4</v>
      </c>
      <c r="H348">
        <v>-4</v>
      </c>
      <c r="I348">
        <v>-4</v>
      </c>
      <c r="J348">
        <v>-4</v>
      </c>
      <c r="K348" t="s">
        <v>28</v>
      </c>
      <c r="L348" t="s">
        <v>28</v>
      </c>
      <c r="M348" t="s">
        <v>28</v>
      </c>
      <c r="N348" t="s">
        <v>28</v>
      </c>
      <c r="O348" t="s">
        <v>28</v>
      </c>
      <c r="P348" t="s">
        <v>28</v>
      </c>
      <c r="Q348" t="s">
        <v>28</v>
      </c>
      <c r="R348" t="s">
        <v>28</v>
      </c>
      <c r="T348" s="4">
        <v>355</v>
      </c>
      <c r="U348" s="4">
        <f t="shared" si="13"/>
        <v>400</v>
      </c>
    </row>
    <row r="349" spans="1:21" ht="12.75">
      <c r="A349">
        <v>-5</v>
      </c>
      <c r="B349">
        <v>-5</v>
      </c>
      <c r="C349">
        <v>-5</v>
      </c>
      <c r="D349">
        <v>-5</v>
      </c>
      <c r="E349">
        <v>-5</v>
      </c>
      <c r="F349">
        <v>-5</v>
      </c>
      <c r="G349">
        <v>-5</v>
      </c>
      <c r="H349">
        <v>-5</v>
      </c>
      <c r="I349">
        <v>-5</v>
      </c>
      <c r="J349">
        <v>-5</v>
      </c>
      <c r="K349" t="s">
        <v>28</v>
      </c>
      <c r="L349" t="s">
        <v>28</v>
      </c>
      <c r="M349" t="s">
        <v>28</v>
      </c>
      <c r="N349" t="s">
        <v>28</v>
      </c>
      <c r="O349" t="s">
        <v>28</v>
      </c>
      <c r="P349" t="s">
        <v>28</v>
      </c>
      <c r="Q349" t="s">
        <v>28</v>
      </c>
      <c r="R349" t="s">
        <v>28</v>
      </c>
      <c r="T349" s="4">
        <v>400</v>
      </c>
      <c r="U349" s="4">
        <f t="shared" si="13"/>
        <v>450</v>
      </c>
    </row>
    <row r="350" spans="1:21" ht="12.75">
      <c r="A350">
        <v>-5</v>
      </c>
      <c r="B350">
        <v>-5</v>
      </c>
      <c r="C350">
        <v>-5</v>
      </c>
      <c r="D350">
        <v>-5</v>
      </c>
      <c r="E350">
        <v>-5</v>
      </c>
      <c r="F350">
        <v>-5</v>
      </c>
      <c r="G350">
        <v>-5</v>
      </c>
      <c r="H350">
        <v>-5</v>
      </c>
      <c r="I350">
        <v>-5</v>
      </c>
      <c r="J350">
        <v>-5</v>
      </c>
      <c r="K350" t="s">
        <v>28</v>
      </c>
      <c r="L350" t="s">
        <v>28</v>
      </c>
      <c r="M350" t="s">
        <v>28</v>
      </c>
      <c r="N350" t="s">
        <v>28</v>
      </c>
      <c r="O350" t="s">
        <v>28</v>
      </c>
      <c r="P350" t="s">
        <v>28</v>
      </c>
      <c r="Q350" t="s">
        <v>28</v>
      </c>
      <c r="R350" t="s">
        <v>28</v>
      </c>
      <c r="T350" s="4">
        <v>450</v>
      </c>
      <c r="U350" s="4">
        <v>500</v>
      </c>
    </row>
    <row r="351" spans="1:21" ht="12.75">
      <c r="A351">
        <v>-2</v>
      </c>
      <c r="B351">
        <v>-2</v>
      </c>
      <c r="C351">
        <v>-2</v>
      </c>
      <c r="D351">
        <v>-2</v>
      </c>
      <c r="E351">
        <v>-2</v>
      </c>
      <c r="F351">
        <v>-2</v>
      </c>
      <c r="G351">
        <v>-2</v>
      </c>
      <c r="H351">
        <v>-2</v>
      </c>
      <c r="I351">
        <v>-2</v>
      </c>
      <c r="J351">
        <v>-2</v>
      </c>
      <c r="K351">
        <v>-2</v>
      </c>
      <c r="L351">
        <v>-2</v>
      </c>
      <c r="M351">
        <v>-2</v>
      </c>
      <c r="N351">
        <v>-2</v>
      </c>
      <c r="O351">
        <v>-2</v>
      </c>
      <c r="P351">
        <v>-2</v>
      </c>
      <c r="Q351">
        <v>-2</v>
      </c>
      <c r="R351">
        <v>-2</v>
      </c>
      <c r="S351" t="s">
        <v>14</v>
      </c>
      <c r="T351" s="4">
        <v>1</v>
      </c>
      <c r="U351" s="4">
        <f>T352</f>
        <v>3</v>
      </c>
    </row>
    <row r="352" spans="1:21" ht="12.75">
      <c r="A352">
        <v>-4</v>
      </c>
      <c r="B352">
        <v>-4</v>
      </c>
      <c r="C352">
        <v>-4</v>
      </c>
      <c r="D352">
        <v>-4</v>
      </c>
      <c r="E352">
        <v>-4</v>
      </c>
      <c r="F352">
        <v>-4</v>
      </c>
      <c r="G352">
        <v>-4</v>
      </c>
      <c r="H352">
        <v>-4</v>
      </c>
      <c r="I352">
        <v>-4</v>
      </c>
      <c r="J352">
        <v>-4</v>
      </c>
      <c r="K352">
        <v>-4</v>
      </c>
      <c r="L352">
        <v>-4</v>
      </c>
      <c r="M352">
        <v>-4</v>
      </c>
      <c r="N352">
        <v>-4</v>
      </c>
      <c r="O352">
        <v>-4</v>
      </c>
      <c r="P352">
        <v>-4</v>
      </c>
      <c r="Q352">
        <v>-4</v>
      </c>
      <c r="R352">
        <v>-4</v>
      </c>
      <c r="T352" s="4">
        <v>3</v>
      </c>
      <c r="U352" s="4">
        <f>T353</f>
        <v>6</v>
      </c>
    </row>
    <row r="353" spans="1:21" ht="12.75">
      <c r="A353">
        <v>-6</v>
      </c>
      <c r="B353">
        <v>-6</v>
      </c>
      <c r="C353">
        <v>-6</v>
      </c>
      <c r="D353">
        <v>-6</v>
      </c>
      <c r="E353">
        <v>-6</v>
      </c>
      <c r="F353">
        <v>-6</v>
      </c>
      <c r="G353">
        <v>-6</v>
      </c>
      <c r="H353">
        <v>-6</v>
      </c>
      <c r="I353">
        <v>-6</v>
      </c>
      <c r="J353">
        <v>-6</v>
      </c>
      <c r="K353">
        <v>-6</v>
      </c>
      <c r="L353">
        <v>-6</v>
      </c>
      <c r="M353">
        <v>-6</v>
      </c>
      <c r="N353">
        <v>-6</v>
      </c>
      <c r="O353">
        <v>-6</v>
      </c>
      <c r="P353">
        <v>-6</v>
      </c>
      <c r="Q353">
        <v>-6</v>
      </c>
      <c r="R353">
        <v>-6</v>
      </c>
      <c r="T353" s="4">
        <v>6</v>
      </c>
      <c r="U353" s="4">
        <f aca="true" t="shared" si="14" ref="U353:U374">T354</f>
        <v>10</v>
      </c>
    </row>
    <row r="354" spans="1:21" ht="12.75">
      <c r="A354">
        <v>-7</v>
      </c>
      <c r="B354">
        <v>-7</v>
      </c>
      <c r="C354">
        <v>-7</v>
      </c>
      <c r="D354">
        <v>-7</v>
      </c>
      <c r="E354">
        <v>-7</v>
      </c>
      <c r="F354">
        <v>-7</v>
      </c>
      <c r="G354">
        <v>-7</v>
      </c>
      <c r="H354">
        <v>-7</v>
      </c>
      <c r="I354">
        <v>-7</v>
      </c>
      <c r="J354">
        <v>-7</v>
      </c>
      <c r="K354">
        <v>-7</v>
      </c>
      <c r="L354">
        <v>-7</v>
      </c>
      <c r="M354">
        <v>-7</v>
      </c>
      <c r="N354">
        <v>-7</v>
      </c>
      <c r="O354">
        <v>-7</v>
      </c>
      <c r="P354">
        <v>-7</v>
      </c>
      <c r="Q354">
        <v>-7</v>
      </c>
      <c r="R354">
        <v>-7</v>
      </c>
      <c r="T354" s="4">
        <v>10</v>
      </c>
      <c r="U354" s="4">
        <f t="shared" si="14"/>
        <v>14</v>
      </c>
    </row>
    <row r="355" spans="1:21" ht="12.75">
      <c r="A355">
        <v>-7</v>
      </c>
      <c r="B355">
        <v>-7</v>
      </c>
      <c r="C355">
        <v>-7</v>
      </c>
      <c r="D355">
        <v>-7</v>
      </c>
      <c r="E355">
        <v>-7</v>
      </c>
      <c r="F355">
        <v>-7</v>
      </c>
      <c r="G355">
        <v>-7</v>
      </c>
      <c r="H355">
        <v>-7</v>
      </c>
      <c r="I355">
        <v>-7</v>
      </c>
      <c r="J355">
        <v>-7</v>
      </c>
      <c r="K355">
        <v>-7</v>
      </c>
      <c r="L355">
        <v>-7</v>
      </c>
      <c r="M355">
        <v>-7</v>
      </c>
      <c r="N355">
        <v>-7</v>
      </c>
      <c r="O355">
        <v>-7</v>
      </c>
      <c r="P355">
        <v>-7</v>
      </c>
      <c r="Q355">
        <v>-7</v>
      </c>
      <c r="R355">
        <v>-7</v>
      </c>
      <c r="T355" s="4">
        <v>14</v>
      </c>
      <c r="U355" s="4">
        <f t="shared" si="14"/>
        <v>18</v>
      </c>
    </row>
    <row r="356" spans="1:21" ht="12.75">
      <c r="A356">
        <v>-8</v>
      </c>
      <c r="B356">
        <v>-8</v>
      </c>
      <c r="C356">
        <v>-8</v>
      </c>
      <c r="D356">
        <v>-8</v>
      </c>
      <c r="E356">
        <v>-8</v>
      </c>
      <c r="F356">
        <v>-8</v>
      </c>
      <c r="G356">
        <v>-8</v>
      </c>
      <c r="H356">
        <v>-8</v>
      </c>
      <c r="I356">
        <v>-8</v>
      </c>
      <c r="J356">
        <v>-8</v>
      </c>
      <c r="K356">
        <v>-8</v>
      </c>
      <c r="L356">
        <v>-8</v>
      </c>
      <c r="M356">
        <v>-8</v>
      </c>
      <c r="N356">
        <v>-8</v>
      </c>
      <c r="O356">
        <v>-8</v>
      </c>
      <c r="P356">
        <v>-8</v>
      </c>
      <c r="Q356">
        <v>-8</v>
      </c>
      <c r="R356">
        <v>-8</v>
      </c>
      <c r="T356" s="4">
        <v>18</v>
      </c>
      <c r="U356" s="4">
        <f t="shared" si="14"/>
        <v>24</v>
      </c>
    </row>
    <row r="357" spans="1:21" ht="12.75">
      <c r="A357">
        <v>-8</v>
      </c>
      <c r="B357">
        <v>-8</v>
      </c>
      <c r="C357">
        <v>-8</v>
      </c>
      <c r="D357">
        <v>-8</v>
      </c>
      <c r="E357">
        <v>-8</v>
      </c>
      <c r="F357">
        <v>-8</v>
      </c>
      <c r="G357">
        <v>-8</v>
      </c>
      <c r="H357">
        <v>-8</v>
      </c>
      <c r="I357">
        <v>-8</v>
      </c>
      <c r="J357">
        <v>-8</v>
      </c>
      <c r="K357">
        <v>-8</v>
      </c>
      <c r="L357">
        <v>-8</v>
      </c>
      <c r="M357">
        <v>-8</v>
      </c>
      <c r="N357">
        <v>-8</v>
      </c>
      <c r="O357">
        <v>-8</v>
      </c>
      <c r="P357">
        <v>-8</v>
      </c>
      <c r="Q357">
        <v>-8</v>
      </c>
      <c r="R357">
        <v>-8</v>
      </c>
      <c r="T357" s="4">
        <v>24</v>
      </c>
      <c r="U357" s="4">
        <f t="shared" si="14"/>
        <v>30</v>
      </c>
    </row>
    <row r="358" spans="1:21" ht="12.75">
      <c r="A358">
        <v>-9</v>
      </c>
      <c r="B358">
        <v>-9</v>
      </c>
      <c r="C358">
        <v>-9</v>
      </c>
      <c r="D358">
        <v>-9</v>
      </c>
      <c r="E358">
        <v>-9</v>
      </c>
      <c r="F358">
        <v>-9</v>
      </c>
      <c r="G358">
        <v>-9</v>
      </c>
      <c r="H358">
        <v>-9</v>
      </c>
      <c r="I358">
        <v>-9</v>
      </c>
      <c r="J358">
        <v>-9</v>
      </c>
      <c r="K358">
        <v>-9</v>
      </c>
      <c r="L358">
        <v>-9</v>
      </c>
      <c r="M358">
        <v>-9</v>
      </c>
      <c r="N358">
        <v>-9</v>
      </c>
      <c r="O358">
        <v>-9</v>
      </c>
      <c r="P358">
        <v>-9</v>
      </c>
      <c r="Q358">
        <v>-9</v>
      </c>
      <c r="R358">
        <v>-9</v>
      </c>
      <c r="T358" s="4">
        <v>30</v>
      </c>
      <c r="U358" s="4">
        <f t="shared" si="14"/>
        <v>40</v>
      </c>
    </row>
    <row r="359" spans="1:21" ht="12.75">
      <c r="A359">
        <v>-9</v>
      </c>
      <c r="B359">
        <v>-9</v>
      </c>
      <c r="C359">
        <v>-9</v>
      </c>
      <c r="D359">
        <v>-9</v>
      </c>
      <c r="E359">
        <v>-9</v>
      </c>
      <c r="F359">
        <v>-9</v>
      </c>
      <c r="G359">
        <v>-9</v>
      </c>
      <c r="H359">
        <v>-9</v>
      </c>
      <c r="I359">
        <v>-9</v>
      </c>
      <c r="J359">
        <v>-9</v>
      </c>
      <c r="K359">
        <v>-9</v>
      </c>
      <c r="L359">
        <v>-9</v>
      </c>
      <c r="M359">
        <v>-9</v>
      </c>
      <c r="N359">
        <v>-9</v>
      </c>
      <c r="O359">
        <v>-9</v>
      </c>
      <c r="P359">
        <v>-9</v>
      </c>
      <c r="Q359">
        <v>-9</v>
      </c>
      <c r="R359">
        <v>-9</v>
      </c>
      <c r="T359" s="4">
        <v>40</v>
      </c>
      <c r="U359" s="4">
        <f t="shared" si="14"/>
        <v>50</v>
      </c>
    </row>
    <row r="360" spans="1:21" ht="12.75">
      <c r="A360">
        <v>-11</v>
      </c>
      <c r="B360">
        <v>-11</v>
      </c>
      <c r="C360">
        <v>-11</v>
      </c>
      <c r="D360">
        <v>-11</v>
      </c>
      <c r="E360">
        <v>-11</v>
      </c>
      <c r="F360">
        <v>-11</v>
      </c>
      <c r="G360">
        <v>-11</v>
      </c>
      <c r="H360">
        <v>-11</v>
      </c>
      <c r="I360">
        <v>-11</v>
      </c>
      <c r="J360">
        <v>-11</v>
      </c>
      <c r="K360">
        <v>-11</v>
      </c>
      <c r="L360">
        <v>-11</v>
      </c>
      <c r="M360">
        <v>-11</v>
      </c>
      <c r="N360">
        <v>-11</v>
      </c>
      <c r="O360">
        <v>-11</v>
      </c>
      <c r="P360">
        <v>-11</v>
      </c>
      <c r="Q360">
        <v>-11</v>
      </c>
      <c r="R360">
        <v>-11</v>
      </c>
      <c r="T360" s="4">
        <v>50</v>
      </c>
      <c r="U360" s="4">
        <f t="shared" si="14"/>
        <v>65</v>
      </c>
    </row>
    <row r="361" spans="1:21" ht="12.75">
      <c r="A361">
        <v>-11</v>
      </c>
      <c r="B361">
        <v>-11</v>
      </c>
      <c r="C361">
        <v>-11</v>
      </c>
      <c r="D361">
        <v>-11</v>
      </c>
      <c r="E361">
        <v>-11</v>
      </c>
      <c r="F361">
        <v>-11</v>
      </c>
      <c r="G361">
        <v>-11</v>
      </c>
      <c r="H361">
        <v>-11</v>
      </c>
      <c r="I361">
        <v>-11</v>
      </c>
      <c r="J361">
        <v>-11</v>
      </c>
      <c r="K361">
        <v>-11</v>
      </c>
      <c r="L361">
        <v>-11</v>
      </c>
      <c r="M361">
        <v>-11</v>
      </c>
      <c r="N361">
        <v>-11</v>
      </c>
      <c r="O361">
        <v>-11</v>
      </c>
      <c r="P361">
        <v>-11</v>
      </c>
      <c r="Q361">
        <v>-11</v>
      </c>
      <c r="R361">
        <v>-11</v>
      </c>
      <c r="T361" s="4">
        <v>65</v>
      </c>
      <c r="U361" s="4">
        <f t="shared" si="14"/>
        <v>80</v>
      </c>
    </row>
    <row r="362" spans="1:21" ht="12.75">
      <c r="A362">
        <v>-13</v>
      </c>
      <c r="B362">
        <v>-13</v>
      </c>
      <c r="C362">
        <v>-13</v>
      </c>
      <c r="D362">
        <v>-13</v>
      </c>
      <c r="E362">
        <v>-13</v>
      </c>
      <c r="F362">
        <v>-13</v>
      </c>
      <c r="G362">
        <v>-13</v>
      </c>
      <c r="H362">
        <v>-13</v>
      </c>
      <c r="I362">
        <v>-13</v>
      </c>
      <c r="J362">
        <v>-13</v>
      </c>
      <c r="K362">
        <v>-13</v>
      </c>
      <c r="L362">
        <v>-13</v>
      </c>
      <c r="M362">
        <v>-13</v>
      </c>
      <c r="N362">
        <v>-13</v>
      </c>
      <c r="O362">
        <v>-13</v>
      </c>
      <c r="P362">
        <v>-13</v>
      </c>
      <c r="Q362">
        <v>-13</v>
      </c>
      <c r="R362">
        <v>-13</v>
      </c>
      <c r="T362" s="4">
        <v>80</v>
      </c>
      <c r="U362" s="4">
        <f t="shared" si="14"/>
        <v>100</v>
      </c>
    </row>
    <row r="363" spans="1:21" ht="12.75">
      <c r="A363">
        <v>-13</v>
      </c>
      <c r="B363">
        <v>-13</v>
      </c>
      <c r="C363">
        <v>-13</v>
      </c>
      <c r="D363">
        <v>-13</v>
      </c>
      <c r="E363">
        <v>-13</v>
      </c>
      <c r="F363">
        <v>-13</v>
      </c>
      <c r="G363">
        <v>-13</v>
      </c>
      <c r="H363">
        <v>-13</v>
      </c>
      <c r="I363">
        <v>-13</v>
      </c>
      <c r="J363">
        <v>-13</v>
      </c>
      <c r="K363">
        <v>-13</v>
      </c>
      <c r="L363">
        <v>-13</v>
      </c>
      <c r="M363">
        <v>-13</v>
      </c>
      <c r="N363">
        <v>-13</v>
      </c>
      <c r="O363">
        <v>-13</v>
      </c>
      <c r="P363">
        <v>-13</v>
      </c>
      <c r="Q363">
        <v>-13</v>
      </c>
      <c r="R363">
        <v>-13</v>
      </c>
      <c r="T363" s="4">
        <v>100</v>
      </c>
      <c r="U363" s="4">
        <f t="shared" si="14"/>
        <v>120</v>
      </c>
    </row>
    <row r="364" spans="1:21" ht="12.75">
      <c r="A364">
        <v>-15</v>
      </c>
      <c r="B364">
        <v>-15</v>
      </c>
      <c r="C364">
        <v>-15</v>
      </c>
      <c r="D364">
        <v>-15</v>
      </c>
      <c r="E364">
        <v>-15</v>
      </c>
      <c r="F364">
        <v>-15</v>
      </c>
      <c r="G364">
        <v>-15</v>
      </c>
      <c r="H364">
        <v>-15</v>
      </c>
      <c r="I364">
        <v>-15</v>
      </c>
      <c r="J364">
        <v>-15</v>
      </c>
      <c r="K364">
        <v>-15</v>
      </c>
      <c r="L364">
        <v>-15</v>
      </c>
      <c r="M364">
        <v>-15</v>
      </c>
      <c r="N364">
        <v>-15</v>
      </c>
      <c r="O364">
        <v>-15</v>
      </c>
      <c r="P364">
        <v>-15</v>
      </c>
      <c r="Q364">
        <v>-15</v>
      </c>
      <c r="R364">
        <v>-15</v>
      </c>
      <c r="T364" s="4">
        <v>120</v>
      </c>
      <c r="U364" s="4">
        <f t="shared" si="14"/>
        <v>140</v>
      </c>
    </row>
    <row r="365" spans="1:21" ht="12.75">
      <c r="A365">
        <v>-15</v>
      </c>
      <c r="B365">
        <v>-15</v>
      </c>
      <c r="C365">
        <v>-15</v>
      </c>
      <c r="D365">
        <v>-15</v>
      </c>
      <c r="E365">
        <v>-15</v>
      </c>
      <c r="F365">
        <v>-15</v>
      </c>
      <c r="G365">
        <v>-15</v>
      </c>
      <c r="H365">
        <v>-15</v>
      </c>
      <c r="I365">
        <v>-15</v>
      </c>
      <c r="J365">
        <v>-15</v>
      </c>
      <c r="K365">
        <v>-15</v>
      </c>
      <c r="L365">
        <v>-15</v>
      </c>
      <c r="M365">
        <v>-15</v>
      </c>
      <c r="N365">
        <v>-15</v>
      </c>
      <c r="O365">
        <v>-15</v>
      </c>
      <c r="P365">
        <v>-15</v>
      </c>
      <c r="Q365">
        <v>-15</v>
      </c>
      <c r="R365">
        <v>-15</v>
      </c>
      <c r="T365" s="4">
        <v>140</v>
      </c>
      <c r="U365" s="4">
        <f t="shared" si="14"/>
        <v>160</v>
      </c>
    </row>
    <row r="366" spans="1:21" ht="12.75">
      <c r="A366">
        <v>-15</v>
      </c>
      <c r="B366">
        <v>-15</v>
      </c>
      <c r="C366">
        <v>-15</v>
      </c>
      <c r="D366">
        <v>-15</v>
      </c>
      <c r="E366">
        <v>-15</v>
      </c>
      <c r="F366">
        <v>-15</v>
      </c>
      <c r="G366">
        <v>-15</v>
      </c>
      <c r="H366">
        <v>-15</v>
      </c>
      <c r="I366">
        <v>-15</v>
      </c>
      <c r="J366">
        <v>-15</v>
      </c>
      <c r="K366">
        <v>-15</v>
      </c>
      <c r="L366">
        <v>-15</v>
      </c>
      <c r="M366">
        <v>-15</v>
      </c>
      <c r="N366">
        <v>-15</v>
      </c>
      <c r="O366">
        <v>-15</v>
      </c>
      <c r="P366">
        <v>-15</v>
      </c>
      <c r="Q366">
        <v>-15</v>
      </c>
      <c r="R366">
        <v>-15</v>
      </c>
      <c r="T366" s="4">
        <v>160</v>
      </c>
      <c r="U366" s="4">
        <f t="shared" si="14"/>
        <v>180</v>
      </c>
    </row>
    <row r="367" spans="1:21" ht="12.75">
      <c r="A367">
        <v>-17</v>
      </c>
      <c r="B367">
        <v>-17</v>
      </c>
      <c r="C367">
        <v>-17</v>
      </c>
      <c r="D367">
        <v>-17</v>
      </c>
      <c r="E367">
        <v>-17</v>
      </c>
      <c r="F367">
        <v>-17</v>
      </c>
      <c r="G367">
        <v>-17</v>
      </c>
      <c r="H367">
        <v>-17</v>
      </c>
      <c r="I367">
        <v>-17</v>
      </c>
      <c r="J367">
        <v>-17</v>
      </c>
      <c r="K367">
        <v>-17</v>
      </c>
      <c r="L367">
        <v>-17</v>
      </c>
      <c r="M367">
        <v>-17</v>
      </c>
      <c r="N367">
        <v>-17</v>
      </c>
      <c r="O367">
        <v>-17</v>
      </c>
      <c r="P367">
        <v>-17</v>
      </c>
      <c r="Q367">
        <v>-17</v>
      </c>
      <c r="R367">
        <v>-17</v>
      </c>
      <c r="T367" s="4">
        <v>180</v>
      </c>
      <c r="U367" s="4">
        <f t="shared" si="14"/>
        <v>200</v>
      </c>
    </row>
    <row r="368" spans="1:21" ht="12.75">
      <c r="A368">
        <v>-17</v>
      </c>
      <c r="B368">
        <v>-17</v>
      </c>
      <c r="C368">
        <v>-17</v>
      </c>
      <c r="D368">
        <v>-17</v>
      </c>
      <c r="E368">
        <v>-17</v>
      </c>
      <c r="F368">
        <v>-17</v>
      </c>
      <c r="G368">
        <v>-17</v>
      </c>
      <c r="H368">
        <v>-17</v>
      </c>
      <c r="I368">
        <v>-17</v>
      </c>
      <c r="J368">
        <v>-17</v>
      </c>
      <c r="K368">
        <v>-17</v>
      </c>
      <c r="L368">
        <v>-17</v>
      </c>
      <c r="M368">
        <v>-17</v>
      </c>
      <c r="N368">
        <v>-17</v>
      </c>
      <c r="O368">
        <v>-17</v>
      </c>
      <c r="P368">
        <v>-17</v>
      </c>
      <c r="Q368">
        <v>-17</v>
      </c>
      <c r="R368">
        <v>-17</v>
      </c>
      <c r="T368" s="4">
        <v>200</v>
      </c>
      <c r="U368" s="4">
        <f t="shared" si="14"/>
        <v>225</v>
      </c>
    </row>
    <row r="369" spans="1:21" ht="12.75">
      <c r="A369">
        <v>-17</v>
      </c>
      <c r="B369">
        <v>-17</v>
      </c>
      <c r="C369">
        <v>-17</v>
      </c>
      <c r="D369">
        <v>-17</v>
      </c>
      <c r="E369">
        <v>-17</v>
      </c>
      <c r="F369">
        <v>-17</v>
      </c>
      <c r="G369">
        <v>-17</v>
      </c>
      <c r="H369">
        <v>-17</v>
      </c>
      <c r="I369">
        <v>-17</v>
      </c>
      <c r="J369">
        <v>-17</v>
      </c>
      <c r="K369">
        <v>-17</v>
      </c>
      <c r="L369">
        <v>-17</v>
      </c>
      <c r="M369">
        <v>-17</v>
      </c>
      <c r="N369">
        <v>-17</v>
      </c>
      <c r="O369">
        <v>-17</v>
      </c>
      <c r="P369">
        <v>-17</v>
      </c>
      <c r="Q369">
        <v>-17</v>
      </c>
      <c r="R369">
        <v>-17</v>
      </c>
      <c r="T369" s="4">
        <v>225</v>
      </c>
      <c r="U369" s="4">
        <f t="shared" si="14"/>
        <v>250</v>
      </c>
    </row>
    <row r="370" spans="1:21" ht="12.75">
      <c r="A370">
        <v>-20</v>
      </c>
      <c r="B370">
        <v>-20</v>
      </c>
      <c r="C370">
        <v>-20</v>
      </c>
      <c r="D370">
        <v>-20</v>
      </c>
      <c r="E370">
        <v>-20</v>
      </c>
      <c r="F370">
        <v>-20</v>
      </c>
      <c r="G370">
        <v>-20</v>
      </c>
      <c r="H370">
        <v>-18</v>
      </c>
      <c r="I370">
        <v>-20</v>
      </c>
      <c r="J370">
        <v>-20</v>
      </c>
      <c r="K370">
        <v>-20</v>
      </c>
      <c r="L370">
        <v>-20</v>
      </c>
      <c r="M370">
        <v>-20</v>
      </c>
      <c r="N370">
        <v>-20</v>
      </c>
      <c r="O370">
        <v>-20</v>
      </c>
      <c r="P370">
        <v>-20</v>
      </c>
      <c r="Q370">
        <v>-20</v>
      </c>
      <c r="R370">
        <v>-20</v>
      </c>
      <c r="T370" s="4">
        <v>250</v>
      </c>
      <c r="U370" s="4">
        <f t="shared" si="14"/>
        <v>280</v>
      </c>
    </row>
    <row r="371" spans="1:21" ht="12.75">
      <c r="A371">
        <v>-20</v>
      </c>
      <c r="B371">
        <v>-20</v>
      </c>
      <c r="C371">
        <v>-20</v>
      </c>
      <c r="D371">
        <v>-20</v>
      </c>
      <c r="E371">
        <v>-20</v>
      </c>
      <c r="F371">
        <v>-20</v>
      </c>
      <c r="G371">
        <v>-20</v>
      </c>
      <c r="H371">
        <v>-18</v>
      </c>
      <c r="I371">
        <v>-20</v>
      </c>
      <c r="J371">
        <v>-20</v>
      </c>
      <c r="K371">
        <v>-20</v>
      </c>
      <c r="L371">
        <v>-20</v>
      </c>
      <c r="M371">
        <v>-20</v>
      </c>
      <c r="N371">
        <v>-20</v>
      </c>
      <c r="O371">
        <v>-20</v>
      </c>
      <c r="P371">
        <v>-20</v>
      </c>
      <c r="Q371">
        <v>-20</v>
      </c>
      <c r="R371">
        <v>-20</v>
      </c>
      <c r="T371" s="4">
        <v>280</v>
      </c>
      <c r="U371" s="4">
        <f t="shared" si="14"/>
        <v>315</v>
      </c>
    </row>
    <row r="372" spans="1:21" ht="12.75">
      <c r="A372">
        <v>-21</v>
      </c>
      <c r="B372">
        <v>-21</v>
      </c>
      <c r="C372">
        <v>-21</v>
      </c>
      <c r="D372">
        <v>-21</v>
      </c>
      <c r="E372">
        <v>-21</v>
      </c>
      <c r="F372">
        <v>-21</v>
      </c>
      <c r="G372">
        <v>-21</v>
      </c>
      <c r="H372">
        <v>-21</v>
      </c>
      <c r="I372">
        <v>-21</v>
      </c>
      <c r="J372">
        <v>-21</v>
      </c>
      <c r="K372">
        <v>-21</v>
      </c>
      <c r="L372">
        <v>-21</v>
      </c>
      <c r="M372">
        <v>-21</v>
      </c>
      <c r="N372">
        <v>-21</v>
      </c>
      <c r="O372">
        <v>-21</v>
      </c>
      <c r="P372">
        <v>-21</v>
      </c>
      <c r="Q372">
        <v>-21</v>
      </c>
      <c r="R372">
        <v>-21</v>
      </c>
      <c r="T372" s="4">
        <v>315</v>
      </c>
      <c r="U372" s="4">
        <f t="shared" si="14"/>
        <v>355</v>
      </c>
    </row>
    <row r="373" spans="1:21" ht="12.75">
      <c r="A373">
        <v>-21</v>
      </c>
      <c r="B373">
        <v>-21</v>
      </c>
      <c r="C373">
        <v>-21</v>
      </c>
      <c r="D373">
        <v>-21</v>
      </c>
      <c r="E373">
        <v>-21</v>
      </c>
      <c r="F373">
        <v>-21</v>
      </c>
      <c r="G373">
        <v>-21</v>
      </c>
      <c r="H373">
        <v>-21</v>
      </c>
      <c r="I373">
        <v>-21</v>
      </c>
      <c r="J373">
        <v>-21</v>
      </c>
      <c r="K373">
        <v>-21</v>
      </c>
      <c r="L373">
        <v>-21</v>
      </c>
      <c r="M373">
        <v>-21</v>
      </c>
      <c r="N373">
        <v>-21</v>
      </c>
      <c r="O373">
        <v>-21</v>
      </c>
      <c r="P373">
        <v>-21</v>
      </c>
      <c r="Q373">
        <v>-21</v>
      </c>
      <c r="R373">
        <v>-21</v>
      </c>
      <c r="T373" s="4">
        <v>355</v>
      </c>
      <c r="U373" s="4">
        <f t="shared" si="14"/>
        <v>400</v>
      </c>
    </row>
    <row r="374" spans="1:21" ht="12.75">
      <c r="A374">
        <v>-23</v>
      </c>
      <c r="B374">
        <v>-23</v>
      </c>
      <c r="C374">
        <v>-23</v>
      </c>
      <c r="D374">
        <v>-23</v>
      </c>
      <c r="E374">
        <v>-23</v>
      </c>
      <c r="F374">
        <v>-23</v>
      </c>
      <c r="G374">
        <v>-23</v>
      </c>
      <c r="H374">
        <v>-23</v>
      </c>
      <c r="I374">
        <v>-23</v>
      </c>
      <c r="J374">
        <v>-23</v>
      </c>
      <c r="K374">
        <v>-23</v>
      </c>
      <c r="L374">
        <v>-23</v>
      </c>
      <c r="M374">
        <v>-23</v>
      </c>
      <c r="N374">
        <v>-23</v>
      </c>
      <c r="O374">
        <v>-23</v>
      </c>
      <c r="P374">
        <v>-23</v>
      </c>
      <c r="Q374">
        <v>-23</v>
      </c>
      <c r="R374">
        <v>-23</v>
      </c>
      <c r="T374" s="4">
        <v>400</v>
      </c>
      <c r="U374" s="4">
        <f t="shared" si="14"/>
        <v>450</v>
      </c>
    </row>
    <row r="375" spans="1:21" ht="12.75">
      <c r="A375">
        <v>-23</v>
      </c>
      <c r="B375">
        <v>-23</v>
      </c>
      <c r="C375">
        <v>-23</v>
      </c>
      <c r="D375">
        <v>-23</v>
      </c>
      <c r="E375">
        <v>-23</v>
      </c>
      <c r="F375">
        <v>-23</v>
      </c>
      <c r="G375">
        <v>-23</v>
      </c>
      <c r="H375">
        <v>-23</v>
      </c>
      <c r="I375">
        <v>-23</v>
      </c>
      <c r="J375">
        <v>-23</v>
      </c>
      <c r="K375">
        <v>-23</v>
      </c>
      <c r="L375">
        <v>-23</v>
      </c>
      <c r="M375">
        <v>-23</v>
      </c>
      <c r="N375">
        <v>-23</v>
      </c>
      <c r="O375">
        <v>-23</v>
      </c>
      <c r="P375">
        <v>-23</v>
      </c>
      <c r="Q375">
        <v>-23</v>
      </c>
      <c r="R375">
        <v>-23</v>
      </c>
      <c r="T375" s="4">
        <v>450</v>
      </c>
      <c r="U375" s="4">
        <v>500</v>
      </c>
    </row>
    <row r="376" spans="1:21" ht="12.75">
      <c r="A376">
        <v>-4</v>
      </c>
      <c r="B376">
        <v>-4</v>
      </c>
      <c r="C376">
        <v>-4</v>
      </c>
      <c r="D376">
        <v>-4</v>
      </c>
      <c r="E376">
        <v>-4</v>
      </c>
      <c r="F376">
        <v>-4</v>
      </c>
      <c r="G376">
        <v>-4</v>
      </c>
      <c r="H376">
        <v>-4</v>
      </c>
      <c r="I376">
        <v>-4</v>
      </c>
      <c r="J376">
        <v>-4</v>
      </c>
      <c r="K376">
        <v>-4</v>
      </c>
      <c r="L376">
        <v>-4</v>
      </c>
      <c r="M376">
        <v>-4</v>
      </c>
      <c r="N376">
        <v>-4</v>
      </c>
      <c r="O376">
        <v>-4</v>
      </c>
      <c r="P376">
        <v>-4</v>
      </c>
      <c r="Q376">
        <v>-4</v>
      </c>
      <c r="R376">
        <v>-4</v>
      </c>
      <c r="S376" t="s">
        <v>15</v>
      </c>
      <c r="T376" s="4">
        <v>1</v>
      </c>
      <c r="U376" s="4">
        <f>T377</f>
        <v>3</v>
      </c>
    </row>
    <row r="377" spans="1:21" ht="12.75">
      <c r="A377">
        <v>-8</v>
      </c>
      <c r="B377">
        <v>-8</v>
      </c>
      <c r="C377">
        <v>-8</v>
      </c>
      <c r="D377">
        <v>-8</v>
      </c>
      <c r="E377">
        <v>-8</v>
      </c>
      <c r="F377">
        <v>-8</v>
      </c>
      <c r="G377">
        <v>-8</v>
      </c>
      <c r="H377">
        <v>-8</v>
      </c>
      <c r="I377">
        <v>-8</v>
      </c>
      <c r="J377">
        <v>-8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T377" s="4">
        <v>3</v>
      </c>
      <c r="U377" s="4">
        <f>T378</f>
        <v>6</v>
      </c>
    </row>
    <row r="378" spans="1:21" ht="12.75">
      <c r="A378">
        <v>-10</v>
      </c>
      <c r="B378">
        <v>-10</v>
      </c>
      <c r="C378">
        <v>-10</v>
      </c>
      <c r="D378">
        <v>-10</v>
      </c>
      <c r="E378">
        <v>-10</v>
      </c>
      <c r="F378">
        <v>-10</v>
      </c>
      <c r="G378">
        <v>-10</v>
      </c>
      <c r="H378">
        <v>-10</v>
      </c>
      <c r="I378">
        <v>-10</v>
      </c>
      <c r="J378">
        <v>-10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T378" s="4">
        <v>6</v>
      </c>
      <c r="U378" s="4">
        <f aca="true" t="shared" si="15" ref="U378:U399">T379</f>
        <v>10</v>
      </c>
    </row>
    <row r="379" spans="1:21" ht="12.75">
      <c r="A379">
        <v>-12</v>
      </c>
      <c r="B379">
        <v>-12</v>
      </c>
      <c r="C379">
        <v>-12</v>
      </c>
      <c r="D379">
        <v>-12</v>
      </c>
      <c r="E379">
        <v>-12</v>
      </c>
      <c r="F379">
        <v>-12</v>
      </c>
      <c r="G379">
        <v>-12</v>
      </c>
      <c r="H379">
        <v>-12</v>
      </c>
      <c r="I379">
        <v>-12</v>
      </c>
      <c r="J379">
        <v>-12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T379" s="4">
        <v>10</v>
      </c>
      <c r="U379" s="4">
        <f t="shared" si="15"/>
        <v>14</v>
      </c>
    </row>
    <row r="380" spans="1:21" ht="12.75">
      <c r="A380">
        <v>-12</v>
      </c>
      <c r="B380">
        <v>-12</v>
      </c>
      <c r="C380">
        <v>-12</v>
      </c>
      <c r="D380">
        <v>-12</v>
      </c>
      <c r="E380">
        <v>-12</v>
      </c>
      <c r="F380">
        <v>-12</v>
      </c>
      <c r="G380">
        <v>-12</v>
      </c>
      <c r="H380">
        <v>-12</v>
      </c>
      <c r="I380">
        <v>-12</v>
      </c>
      <c r="J380">
        <v>-12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T380" s="4">
        <v>14</v>
      </c>
      <c r="U380" s="4">
        <f t="shared" si="15"/>
        <v>18</v>
      </c>
    </row>
    <row r="381" spans="1:21" ht="12.75">
      <c r="A381">
        <v>-15</v>
      </c>
      <c r="B381">
        <v>-15</v>
      </c>
      <c r="C381">
        <v>-15</v>
      </c>
      <c r="D381">
        <v>-15</v>
      </c>
      <c r="E381">
        <v>-15</v>
      </c>
      <c r="F381">
        <v>-15</v>
      </c>
      <c r="G381">
        <v>-15</v>
      </c>
      <c r="H381">
        <v>-15</v>
      </c>
      <c r="I381">
        <v>-15</v>
      </c>
      <c r="J381">
        <v>-15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T381" s="4">
        <v>18</v>
      </c>
      <c r="U381" s="4">
        <f t="shared" si="15"/>
        <v>24</v>
      </c>
    </row>
    <row r="382" spans="1:21" ht="12.75">
      <c r="A382">
        <v>-15</v>
      </c>
      <c r="B382">
        <v>-15</v>
      </c>
      <c r="C382">
        <v>-15</v>
      </c>
      <c r="D382">
        <v>-15</v>
      </c>
      <c r="E382">
        <v>-15</v>
      </c>
      <c r="F382">
        <v>-15</v>
      </c>
      <c r="G382">
        <v>-15</v>
      </c>
      <c r="H382">
        <v>-15</v>
      </c>
      <c r="I382">
        <v>-15</v>
      </c>
      <c r="J382">
        <v>-15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T382" s="4">
        <v>24</v>
      </c>
      <c r="U382" s="4">
        <f t="shared" si="15"/>
        <v>30</v>
      </c>
    </row>
    <row r="383" spans="1:21" ht="12.75">
      <c r="A383">
        <v>-17</v>
      </c>
      <c r="B383">
        <v>-17</v>
      </c>
      <c r="C383">
        <v>-17</v>
      </c>
      <c r="D383">
        <v>-17</v>
      </c>
      <c r="E383">
        <v>-17</v>
      </c>
      <c r="F383">
        <v>-17</v>
      </c>
      <c r="G383">
        <v>-17</v>
      </c>
      <c r="H383">
        <v>-17</v>
      </c>
      <c r="I383">
        <v>-17</v>
      </c>
      <c r="J383">
        <v>-17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T383" s="4">
        <v>30</v>
      </c>
      <c r="U383" s="4">
        <f t="shared" si="15"/>
        <v>40</v>
      </c>
    </row>
    <row r="384" spans="1:21" ht="12.75">
      <c r="A384">
        <v>-17</v>
      </c>
      <c r="B384">
        <v>-17</v>
      </c>
      <c r="C384">
        <v>-17</v>
      </c>
      <c r="D384">
        <v>-17</v>
      </c>
      <c r="E384">
        <v>-17</v>
      </c>
      <c r="F384">
        <v>-17</v>
      </c>
      <c r="G384">
        <v>-17</v>
      </c>
      <c r="H384">
        <v>-17</v>
      </c>
      <c r="I384">
        <v>-17</v>
      </c>
      <c r="J384">
        <v>-17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T384" s="4">
        <v>40</v>
      </c>
      <c r="U384" s="4">
        <f t="shared" si="15"/>
        <v>50</v>
      </c>
    </row>
    <row r="385" spans="1:21" ht="12.75">
      <c r="A385">
        <v>-20</v>
      </c>
      <c r="B385">
        <v>-20</v>
      </c>
      <c r="C385">
        <v>-20</v>
      </c>
      <c r="D385">
        <v>-20</v>
      </c>
      <c r="E385">
        <v>-20</v>
      </c>
      <c r="F385">
        <v>-20</v>
      </c>
      <c r="G385">
        <v>-20</v>
      </c>
      <c r="H385">
        <v>-20</v>
      </c>
      <c r="I385">
        <v>-20</v>
      </c>
      <c r="J385">
        <v>-20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T385" s="4">
        <v>50</v>
      </c>
      <c r="U385" s="4">
        <f t="shared" si="15"/>
        <v>65</v>
      </c>
    </row>
    <row r="386" spans="1:21" ht="12.75">
      <c r="A386">
        <v>-20</v>
      </c>
      <c r="B386">
        <v>-20</v>
      </c>
      <c r="C386">
        <v>-20</v>
      </c>
      <c r="D386">
        <v>-20</v>
      </c>
      <c r="E386">
        <v>-20</v>
      </c>
      <c r="F386">
        <v>-20</v>
      </c>
      <c r="G386">
        <v>-20</v>
      </c>
      <c r="H386">
        <v>-20</v>
      </c>
      <c r="I386">
        <v>-20</v>
      </c>
      <c r="J386">
        <v>-20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T386" s="4">
        <v>65</v>
      </c>
      <c r="U386" s="4">
        <f t="shared" si="15"/>
        <v>80</v>
      </c>
    </row>
    <row r="387" spans="1:21" ht="12.75">
      <c r="A387">
        <v>-23</v>
      </c>
      <c r="B387">
        <v>-23</v>
      </c>
      <c r="C387">
        <v>-23</v>
      </c>
      <c r="D387">
        <v>-23</v>
      </c>
      <c r="E387">
        <v>-23</v>
      </c>
      <c r="F387">
        <v>-23</v>
      </c>
      <c r="G387">
        <v>-23</v>
      </c>
      <c r="H387">
        <v>-23</v>
      </c>
      <c r="I387">
        <v>-23</v>
      </c>
      <c r="J387">
        <v>-23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T387" s="4">
        <v>80</v>
      </c>
      <c r="U387" s="4">
        <f t="shared" si="15"/>
        <v>100</v>
      </c>
    </row>
    <row r="388" spans="1:21" ht="12.75">
      <c r="A388">
        <v>-23</v>
      </c>
      <c r="B388">
        <v>-23</v>
      </c>
      <c r="C388">
        <v>-23</v>
      </c>
      <c r="D388">
        <v>-23</v>
      </c>
      <c r="E388">
        <v>-23</v>
      </c>
      <c r="F388">
        <v>-23</v>
      </c>
      <c r="G388">
        <v>-23</v>
      </c>
      <c r="H388">
        <v>-23</v>
      </c>
      <c r="I388">
        <v>-23</v>
      </c>
      <c r="J388">
        <v>-23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T388" s="4">
        <v>100</v>
      </c>
      <c r="U388" s="4">
        <f t="shared" si="15"/>
        <v>120</v>
      </c>
    </row>
    <row r="389" spans="1:21" ht="12.75">
      <c r="A389">
        <v>-27</v>
      </c>
      <c r="B389">
        <v>-27</v>
      </c>
      <c r="C389">
        <v>-27</v>
      </c>
      <c r="D389">
        <v>-27</v>
      </c>
      <c r="E389">
        <v>-27</v>
      </c>
      <c r="F389">
        <v>-27</v>
      </c>
      <c r="G389">
        <v>-27</v>
      </c>
      <c r="H389">
        <v>-27</v>
      </c>
      <c r="I389">
        <v>-27</v>
      </c>
      <c r="J389">
        <v>-27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T389" s="4">
        <v>120</v>
      </c>
      <c r="U389" s="4">
        <f t="shared" si="15"/>
        <v>140</v>
      </c>
    </row>
    <row r="390" spans="1:21" ht="12.75">
      <c r="A390">
        <v>-27</v>
      </c>
      <c r="B390">
        <v>-27</v>
      </c>
      <c r="C390">
        <v>-27</v>
      </c>
      <c r="D390">
        <v>-27</v>
      </c>
      <c r="E390">
        <v>-27</v>
      </c>
      <c r="F390">
        <v>-27</v>
      </c>
      <c r="G390">
        <v>-27</v>
      </c>
      <c r="H390">
        <v>-27</v>
      </c>
      <c r="I390">
        <v>-27</v>
      </c>
      <c r="J390">
        <v>-27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T390" s="4">
        <v>140</v>
      </c>
      <c r="U390" s="4">
        <f t="shared" si="15"/>
        <v>160</v>
      </c>
    </row>
    <row r="391" spans="1:21" ht="12.75">
      <c r="A391">
        <v>-27</v>
      </c>
      <c r="B391">
        <v>-27</v>
      </c>
      <c r="C391">
        <v>-27</v>
      </c>
      <c r="D391">
        <v>-27</v>
      </c>
      <c r="E391">
        <v>-27</v>
      </c>
      <c r="F391">
        <v>-27</v>
      </c>
      <c r="G391">
        <v>-27</v>
      </c>
      <c r="H391">
        <v>-27</v>
      </c>
      <c r="I391">
        <v>-27</v>
      </c>
      <c r="J391">
        <v>-27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T391" s="4">
        <v>160</v>
      </c>
      <c r="U391" s="4">
        <f t="shared" si="15"/>
        <v>180</v>
      </c>
    </row>
    <row r="392" spans="1:21" ht="12.75">
      <c r="A392">
        <v>-31</v>
      </c>
      <c r="B392">
        <v>-31</v>
      </c>
      <c r="C392">
        <v>-31</v>
      </c>
      <c r="D392">
        <v>-31</v>
      </c>
      <c r="E392">
        <v>-31</v>
      </c>
      <c r="F392">
        <v>-31</v>
      </c>
      <c r="G392">
        <v>-31</v>
      </c>
      <c r="H392">
        <v>-31</v>
      </c>
      <c r="I392">
        <v>-31</v>
      </c>
      <c r="J392">
        <v>-31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T392" s="4">
        <v>180</v>
      </c>
      <c r="U392" s="4">
        <f t="shared" si="15"/>
        <v>200</v>
      </c>
    </row>
    <row r="393" spans="1:21" ht="12.75">
      <c r="A393">
        <v>-31</v>
      </c>
      <c r="B393">
        <v>-31</v>
      </c>
      <c r="C393">
        <v>-31</v>
      </c>
      <c r="D393">
        <v>-31</v>
      </c>
      <c r="E393">
        <v>-31</v>
      </c>
      <c r="F393">
        <v>-31</v>
      </c>
      <c r="G393">
        <v>-31</v>
      </c>
      <c r="H393">
        <v>-31</v>
      </c>
      <c r="I393">
        <v>-31</v>
      </c>
      <c r="J393">
        <v>-31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T393" s="4">
        <v>200</v>
      </c>
      <c r="U393" s="4">
        <f t="shared" si="15"/>
        <v>225</v>
      </c>
    </row>
    <row r="394" spans="1:21" ht="12.75">
      <c r="A394">
        <v>-31</v>
      </c>
      <c r="B394">
        <v>-31</v>
      </c>
      <c r="C394">
        <v>-31</v>
      </c>
      <c r="D394">
        <v>-31</v>
      </c>
      <c r="E394">
        <v>-31</v>
      </c>
      <c r="F394">
        <v>-31</v>
      </c>
      <c r="G394">
        <v>-31</v>
      </c>
      <c r="H394">
        <v>-31</v>
      </c>
      <c r="I394">
        <v>-31</v>
      </c>
      <c r="J394">
        <v>-31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T394" s="4">
        <v>225</v>
      </c>
      <c r="U394" s="4">
        <f t="shared" si="15"/>
        <v>250</v>
      </c>
    </row>
    <row r="395" spans="1:21" ht="12.75">
      <c r="A395">
        <v>-34</v>
      </c>
      <c r="B395">
        <v>-34</v>
      </c>
      <c r="C395">
        <v>-34</v>
      </c>
      <c r="D395">
        <v>-34</v>
      </c>
      <c r="E395">
        <v>-34</v>
      </c>
      <c r="F395">
        <v>-34</v>
      </c>
      <c r="G395">
        <v>-34</v>
      </c>
      <c r="H395">
        <v>-34</v>
      </c>
      <c r="I395">
        <v>-34</v>
      </c>
      <c r="J395">
        <v>-34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T395" s="4">
        <v>250</v>
      </c>
      <c r="U395" s="4">
        <f t="shared" si="15"/>
        <v>280</v>
      </c>
    </row>
    <row r="396" spans="1:21" ht="12.75">
      <c r="A396">
        <v>-34</v>
      </c>
      <c r="B396">
        <v>-34</v>
      </c>
      <c r="C396">
        <v>-34</v>
      </c>
      <c r="D396">
        <v>-34</v>
      </c>
      <c r="E396">
        <v>-34</v>
      </c>
      <c r="F396">
        <v>-34</v>
      </c>
      <c r="G396">
        <v>-34</v>
      </c>
      <c r="H396">
        <v>-34</v>
      </c>
      <c r="I396">
        <v>-34</v>
      </c>
      <c r="J396">
        <v>-34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T396" s="4">
        <v>280</v>
      </c>
      <c r="U396" s="4">
        <f t="shared" si="15"/>
        <v>315</v>
      </c>
    </row>
    <row r="397" spans="1:21" ht="12.75">
      <c r="A397">
        <v>-37</v>
      </c>
      <c r="B397">
        <v>-37</v>
      </c>
      <c r="C397">
        <v>-37</v>
      </c>
      <c r="D397">
        <v>-37</v>
      </c>
      <c r="E397">
        <v>-37</v>
      </c>
      <c r="F397">
        <v>-37</v>
      </c>
      <c r="G397">
        <v>-37</v>
      </c>
      <c r="H397">
        <v>-37</v>
      </c>
      <c r="I397">
        <v>-37</v>
      </c>
      <c r="J397">
        <v>-37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T397" s="4">
        <v>315</v>
      </c>
      <c r="U397" s="4">
        <f t="shared" si="15"/>
        <v>355</v>
      </c>
    </row>
    <row r="398" spans="1:21" ht="12.75">
      <c r="A398">
        <v>-37</v>
      </c>
      <c r="B398">
        <v>-37</v>
      </c>
      <c r="C398">
        <v>-37</v>
      </c>
      <c r="D398">
        <v>-37</v>
      </c>
      <c r="E398">
        <v>-37</v>
      </c>
      <c r="F398">
        <v>-37</v>
      </c>
      <c r="G398">
        <v>-37</v>
      </c>
      <c r="H398">
        <v>-37</v>
      </c>
      <c r="I398">
        <v>-37</v>
      </c>
      <c r="J398">
        <v>-37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T398" s="4">
        <v>355</v>
      </c>
      <c r="U398" s="4">
        <f t="shared" si="15"/>
        <v>400</v>
      </c>
    </row>
    <row r="399" spans="1:21" ht="12.75">
      <c r="A399">
        <v>-40</v>
      </c>
      <c r="B399">
        <v>-40</v>
      </c>
      <c r="C399">
        <v>-40</v>
      </c>
      <c r="D399">
        <v>-40</v>
      </c>
      <c r="E399">
        <v>-40</v>
      </c>
      <c r="F399">
        <v>-40</v>
      </c>
      <c r="G399">
        <v>-40</v>
      </c>
      <c r="H399">
        <v>-40</v>
      </c>
      <c r="I399">
        <v>-40</v>
      </c>
      <c r="J399">
        <v>-40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T399" s="4">
        <v>400</v>
      </c>
      <c r="U399" s="4">
        <f t="shared" si="15"/>
        <v>450</v>
      </c>
    </row>
    <row r="400" spans="1:21" ht="12.75">
      <c r="A400">
        <v>-40</v>
      </c>
      <c r="B400">
        <v>-40</v>
      </c>
      <c r="C400">
        <v>-40</v>
      </c>
      <c r="D400">
        <v>-40</v>
      </c>
      <c r="E400">
        <v>-40</v>
      </c>
      <c r="F400">
        <v>-40</v>
      </c>
      <c r="G400">
        <v>-40</v>
      </c>
      <c r="H400">
        <v>-40</v>
      </c>
      <c r="I400">
        <v>-40</v>
      </c>
      <c r="J400">
        <v>-40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T400" s="4">
        <v>450</v>
      </c>
      <c r="U400" s="4">
        <v>500</v>
      </c>
    </row>
    <row r="401" spans="1:21" ht="12.75">
      <c r="A401">
        <v>-6</v>
      </c>
      <c r="B401">
        <v>-6</v>
      </c>
      <c r="C401">
        <v>-6</v>
      </c>
      <c r="D401">
        <v>-6</v>
      </c>
      <c r="E401">
        <v>-6</v>
      </c>
      <c r="F401">
        <v>-6</v>
      </c>
      <c r="G401">
        <v>-6</v>
      </c>
      <c r="H401">
        <v>-6</v>
      </c>
      <c r="I401">
        <v>-6</v>
      </c>
      <c r="J401">
        <v>-6</v>
      </c>
      <c r="K401">
        <v>-6</v>
      </c>
      <c r="L401">
        <v>-6</v>
      </c>
      <c r="M401">
        <v>-6</v>
      </c>
      <c r="N401">
        <v>-6</v>
      </c>
      <c r="O401">
        <v>-6</v>
      </c>
      <c r="P401">
        <v>-6</v>
      </c>
      <c r="Q401">
        <v>-6</v>
      </c>
      <c r="R401">
        <v>-6</v>
      </c>
      <c r="S401" t="s">
        <v>16</v>
      </c>
      <c r="T401" s="4">
        <v>1</v>
      </c>
      <c r="U401" s="4">
        <f>T402</f>
        <v>3</v>
      </c>
    </row>
    <row r="402" spans="1:21" ht="12.75">
      <c r="A402">
        <v>-12</v>
      </c>
      <c r="B402">
        <v>-12</v>
      </c>
      <c r="C402">
        <v>-12</v>
      </c>
      <c r="D402">
        <v>-12</v>
      </c>
      <c r="E402">
        <v>-12</v>
      </c>
      <c r="F402">
        <v>-12</v>
      </c>
      <c r="G402">
        <v>-12</v>
      </c>
      <c r="H402">
        <v>-12</v>
      </c>
      <c r="I402">
        <v>-12</v>
      </c>
      <c r="J402">
        <v>-12</v>
      </c>
      <c r="K402">
        <v>-12</v>
      </c>
      <c r="L402">
        <v>-12</v>
      </c>
      <c r="M402">
        <v>-12</v>
      </c>
      <c r="N402">
        <v>-12</v>
      </c>
      <c r="O402">
        <v>-12</v>
      </c>
      <c r="P402">
        <v>-12</v>
      </c>
      <c r="Q402">
        <v>-12</v>
      </c>
      <c r="R402">
        <v>-12</v>
      </c>
      <c r="T402" s="4">
        <v>3</v>
      </c>
      <c r="U402" s="4">
        <f>T403</f>
        <v>6</v>
      </c>
    </row>
    <row r="403" spans="1:21" ht="12.75">
      <c r="A403">
        <v>-15</v>
      </c>
      <c r="B403">
        <v>-15</v>
      </c>
      <c r="C403">
        <v>-15</v>
      </c>
      <c r="D403">
        <v>-15</v>
      </c>
      <c r="E403">
        <v>-15</v>
      </c>
      <c r="F403">
        <v>-15</v>
      </c>
      <c r="G403">
        <v>-15</v>
      </c>
      <c r="H403">
        <v>-15</v>
      </c>
      <c r="I403">
        <v>-15</v>
      </c>
      <c r="J403">
        <v>-15</v>
      </c>
      <c r="K403">
        <v>-15</v>
      </c>
      <c r="L403">
        <v>-15</v>
      </c>
      <c r="M403">
        <v>-15</v>
      </c>
      <c r="N403">
        <v>-15</v>
      </c>
      <c r="O403">
        <v>-15</v>
      </c>
      <c r="P403">
        <v>-15</v>
      </c>
      <c r="Q403">
        <v>-15</v>
      </c>
      <c r="R403">
        <v>-15</v>
      </c>
      <c r="T403" s="4">
        <v>6</v>
      </c>
      <c r="U403" s="4">
        <f aca="true" t="shared" si="16" ref="U403:U424">T404</f>
        <v>10</v>
      </c>
    </row>
    <row r="404" spans="1:21" ht="12.75">
      <c r="A404">
        <v>-18</v>
      </c>
      <c r="B404">
        <v>-18</v>
      </c>
      <c r="C404">
        <v>-18</v>
      </c>
      <c r="D404">
        <v>-18</v>
      </c>
      <c r="E404">
        <v>-18</v>
      </c>
      <c r="F404">
        <v>-18</v>
      </c>
      <c r="G404">
        <v>-18</v>
      </c>
      <c r="H404">
        <v>-18</v>
      </c>
      <c r="I404">
        <v>-18</v>
      </c>
      <c r="J404">
        <v>-18</v>
      </c>
      <c r="K404">
        <v>-18</v>
      </c>
      <c r="L404">
        <v>-18</v>
      </c>
      <c r="M404">
        <v>-18</v>
      </c>
      <c r="N404">
        <v>-18</v>
      </c>
      <c r="O404">
        <v>-18</v>
      </c>
      <c r="P404">
        <v>-18</v>
      </c>
      <c r="Q404">
        <v>-18</v>
      </c>
      <c r="R404">
        <v>-18</v>
      </c>
      <c r="T404" s="4">
        <v>10</v>
      </c>
      <c r="U404" s="4">
        <f t="shared" si="16"/>
        <v>14</v>
      </c>
    </row>
    <row r="405" spans="1:21" ht="12.75">
      <c r="A405">
        <v>-18</v>
      </c>
      <c r="B405">
        <v>-18</v>
      </c>
      <c r="C405">
        <v>-18</v>
      </c>
      <c r="D405">
        <v>-18</v>
      </c>
      <c r="E405">
        <v>-18</v>
      </c>
      <c r="F405">
        <v>-18</v>
      </c>
      <c r="G405">
        <v>-18</v>
      </c>
      <c r="H405">
        <v>-18</v>
      </c>
      <c r="I405">
        <v>-18</v>
      </c>
      <c r="J405">
        <v>-18</v>
      </c>
      <c r="K405">
        <v>-18</v>
      </c>
      <c r="L405">
        <v>-18</v>
      </c>
      <c r="M405">
        <v>-18</v>
      </c>
      <c r="N405">
        <v>-18</v>
      </c>
      <c r="O405">
        <v>-18</v>
      </c>
      <c r="P405">
        <v>-18</v>
      </c>
      <c r="Q405">
        <v>-18</v>
      </c>
      <c r="R405">
        <v>-18</v>
      </c>
      <c r="T405" s="4">
        <v>14</v>
      </c>
      <c r="U405" s="4">
        <f t="shared" si="16"/>
        <v>18</v>
      </c>
    </row>
    <row r="406" spans="1:21" ht="12.75">
      <c r="A406">
        <v>-22</v>
      </c>
      <c r="B406">
        <v>-22</v>
      </c>
      <c r="C406">
        <v>-22</v>
      </c>
      <c r="D406">
        <v>-22</v>
      </c>
      <c r="E406">
        <v>-22</v>
      </c>
      <c r="F406">
        <v>-22</v>
      </c>
      <c r="G406">
        <v>-22</v>
      </c>
      <c r="H406">
        <v>-22</v>
      </c>
      <c r="I406">
        <v>-22</v>
      </c>
      <c r="J406">
        <v>-22</v>
      </c>
      <c r="K406">
        <v>-22</v>
      </c>
      <c r="L406">
        <v>-22</v>
      </c>
      <c r="M406">
        <v>-22</v>
      </c>
      <c r="N406">
        <v>-22</v>
      </c>
      <c r="O406">
        <v>-22</v>
      </c>
      <c r="P406">
        <v>-22</v>
      </c>
      <c r="Q406">
        <v>-22</v>
      </c>
      <c r="R406">
        <v>-22</v>
      </c>
      <c r="T406" s="4">
        <v>18</v>
      </c>
      <c r="U406" s="4">
        <f t="shared" si="16"/>
        <v>24</v>
      </c>
    </row>
    <row r="407" spans="1:21" ht="12.75">
      <c r="A407">
        <v>-22</v>
      </c>
      <c r="B407">
        <v>-22</v>
      </c>
      <c r="C407">
        <v>-22</v>
      </c>
      <c r="D407">
        <v>-22</v>
      </c>
      <c r="E407">
        <v>-22</v>
      </c>
      <c r="F407">
        <v>-22</v>
      </c>
      <c r="G407">
        <v>-22</v>
      </c>
      <c r="H407">
        <v>-22</v>
      </c>
      <c r="I407">
        <v>-22</v>
      </c>
      <c r="J407">
        <v>-22</v>
      </c>
      <c r="K407">
        <v>-22</v>
      </c>
      <c r="L407">
        <v>-22</v>
      </c>
      <c r="M407">
        <v>-22</v>
      </c>
      <c r="N407">
        <v>-22</v>
      </c>
      <c r="O407">
        <v>-22</v>
      </c>
      <c r="P407">
        <v>-22</v>
      </c>
      <c r="Q407">
        <v>-22</v>
      </c>
      <c r="R407">
        <v>-22</v>
      </c>
      <c r="T407" s="4">
        <v>24</v>
      </c>
      <c r="U407" s="4">
        <f t="shared" si="16"/>
        <v>30</v>
      </c>
    </row>
    <row r="408" spans="1:21" ht="12.75">
      <c r="A408">
        <v>-26</v>
      </c>
      <c r="B408">
        <v>-26</v>
      </c>
      <c r="C408">
        <v>-26</v>
      </c>
      <c r="D408">
        <v>-26</v>
      </c>
      <c r="E408">
        <v>-26</v>
      </c>
      <c r="F408">
        <v>-26</v>
      </c>
      <c r="G408">
        <v>-26</v>
      </c>
      <c r="H408">
        <v>-26</v>
      </c>
      <c r="I408">
        <v>-26</v>
      </c>
      <c r="J408">
        <v>-26</v>
      </c>
      <c r="K408">
        <v>-26</v>
      </c>
      <c r="L408">
        <v>-26</v>
      </c>
      <c r="M408">
        <v>-26</v>
      </c>
      <c r="N408">
        <v>-26</v>
      </c>
      <c r="O408">
        <v>-26</v>
      </c>
      <c r="P408">
        <v>-26</v>
      </c>
      <c r="Q408">
        <v>-26</v>
      </c>
      <c r="R408">
        <v>-26</v>
      </c>
      <c r="T408" s="4">
        <v>30</v>
      </c>
      <c r="U408" s="4">
        <f t="shared" si="16"/>
        <v>40</v>
      </c>
    </row>
    <row r="409" spans="1:21" ht="12.75">
      <c r="A409">
        <v>-26</v>
      </c>
      <c r="B409">
        <v>-26</v>
      </c>
      <c r="C409">
        <v>-26</v>
      </c>
      <c r="D409">
        <v>-26</v>
      </c>
      <c r="E409">
        <v>-26</v>
      </c>
      <c r="F409">
        <v>-26</v>
      </c>
      <c r="G409">
        <v>-26</v>
      </c>
      <c r="H409">
        <v>-26</v>
      </c>
      <c r="I409">
        <v>-26</v>
      </c>
      <c r="J409">
        <v>-26</v>
      </c>
      <c r="K409">
        <v>-26</v>
      </c>
      <c r="L409">
        <v>-26</v>
      </c>
      <c r="M409">
        <v>-26</v>
      </c>
      <c r="N409">
        <v>-26</v>
      </c>
      <c r="O409">
        <v>-26</v>
      </c>
      <c r="P409">
        <v>-26</v>
      </c>
      <c r="Q409">
        <v>-26</v>
      </c>
      <c r="R409">
        <v>-26</v>
      </c>
      <c r="T409" s="4">
        <v>40</v>
      </c>
      <c r="U409" s="4">
        <f t="shared" si="16"/>
        <v>50</v>
      </c>
    </row>
    <row r="410" spans="1:21" ht="12.75">
      <c r="A410">
        <v>-32</v>
      </c>
      <c r="B410">
        <v>-32</v>
      </c>
      <c r="C410">
        <v>-32</v>
      </c>
      <c r="D410">
        <v>-32</v>
      </c>
      <c r="E410">
        <v>-32</v>
      </c>
      <c r="F410">
        <v>-32</v>
      </c>
      <c r="G410">
        <v>-32</v>
      </c>
      <c r="H410">
        <v>-32</v>
      </c>
      <c r="I410">
        <v>-32</v>
      </c>
      <c r="J410">
        <v>-32</v>
      </c>
      <c r="K410">
        <v>-32</v>
      </c>
      <c r="L410">
        <v>-32</v>
      </c>
      <c r="M410">
        <v>-32</v>
      </c>
      <c r="N410">
        <v>-32</v>
      </c>
      <c r="O410">
        <v>-32</v>
      </c>
      <c r="P410">
        <v>-32</v>
      </c>
      <c r="Q410">
        <v>-32</v>
      </c>
      <c r="R410">
        <v>-32</v>
      </c>
      <c r="T410" s="4">
        <v>50</v>
      </c>
      <c r="U410" s="4">
        <f t="shared" si="16"/>
        <v>65</v>
      </c>
    </row>
    <row r="411" spans="1:21" ht="12.75">
      <c r="A411">
        <v>-32</v>
      </c>
      <c r="B411">
        <v>-32</v>
      </c>
      <c r="C411">
        <v>-32</v>
      </c>
      <c r="D411">
        <v>-32</v>
      </c>
      <c r="E411">
        <v>-32</v>
      </c>
      <c r="F411">
        <v>-32</v>
      </c>
      <c r="G411">
        <v>-32</v>
      </c>
      <c r="H411">
        <v>-32</v>
      </c>
      <c r="I411">
        <v>-32</v>
      </c>
      <c r="J411">
        <v>-32</v>
      </c>
      <c r="K411">
        <v>-32</v>
      </c>
      <c r="L411">
        <v>-32</v>
      </c>
      <c r="M411">
        <v>-32</v>
      </c>
      <c r="N411">
        <v>-32</v>
      </c>
      <c r="O411">
        <v>-32</v>
      </c>
      <c r="P411">
        <v>-32</v>
      </c>
      <c r="Q411">
        <v>-32</v>
      </c>
      <c r="R411">
        <v>-32</v>
      </c>
      <c r="T411" s="4">
        <v>65</v>
      </c>
      <c r="U411" s="4">
        <f t="shared" si="16"/>
        <v>80</v>
      </c>
    </row>
    <row r="412" spans="1:21" ht="12.75">
      <c r="A412">
        <v>-37</v>
      </c>
      <c r="B412">
        <v>-37</v>
      </c>
      <c r="C412">
        <v>-37</v>
      </c>
      <c r="D412">
        <v>-37</v>
      </c>
      <c r="E412">
        <v>-37</v>
      </c>
      <c r="F412">
        <v>-37</v>
      </c>
      <c r="G412">
        <v>-37</v>
      </c>
      <c r="H412">
        <v>-37</v>
      </c>
      <c r="I412">
        <v>-37</v>
      </c>
      <c r="J412">
        <v>-37</v>
      </c>
      <c r="K412">
        <v>-37</v>
      </c>
      <c r="L412">
        <v>-37</v>
      </c>
      <c r="M412">
        <v>-37</v>
      </c>
      <c r="N412">
        <v>-37</v>
      </c>
      <c r="O412">
        <v>-37</v>
      </c>
      <c r="P412">
        <v>-37</v>
      </c>
      <c r="Q412">
        <v>-37</v>
      </c>
      <c r="R412">
        <v>-37</v>
      </c>
      <c r="T412" s="4">
        <v>80</v>
      </c>
      <c r="U412" s="4">
        <f t="shared" si="16"/>
        <v>100</v>
      </c>
    </row>
    <row r="413" spans="1:21" ht="12.75">
      <c r="A413">
        <v>-37</v>
      </c>
      <c r="B413">
        <v>-37</v>
      </c>
      <c r="C413">
        <v>-37</v>
      </c>
      <c r="D413">
        <v>-37</v>
      </c>
      <c r="E413">
        <v>-37</v>
      </c>
      <c r="F413">
        <v>-37</v>
      </c>
      <c r="G413">
        <v>-37</v>
      </c>
      <c r="H413">
        <v>-37</v>
      </c>
      <c r="I413">
        <v>-37</v>
      </c>
      <c r="J413">
        <v>-37</v>
      </c>
      <c r="K413">
        <v>-37</v>
      </c>
      <c r="L413">
        <v>-37</v>
      </c>
      <c r="M413">
        <v>-37</v>
      </c>
      <c r="N413">
        <v>-37</v>
      </c>
      <c r="O413">
        <v>-37</v>
      </c>
      <c r="P413">
        <v>-37</v>
      </c>
      <c r="Q413">
        <v>-37</v>
      </c>
      <c r="R413">
        <v>-37</v>
      </c>
      <c r="T413" s="4">
        <v>100</v>
      </c>
      <c r="U413" s="4">
        <f t="shared" si="16"/>
        <v>120</v>
      </c>
    </row>
    <row r="414" spans="1:21" ht="12.75">
      <c r="A414">
        <v>-43</v>
      </c>
      <c r="B414">
        <v>-43</v>
      </c>
      <c r="C414">
        <v>-43</v>
      </c>
      <c r="D414">
        <v>-43</v>
      </c>
      <c r="E414">
        <v>-43</v>
      </c>
      <c r="F414">
        <v>-43</v>
      </c>
      <c r="G414">
        <v>-43</v>
      </c>
      <c r="H414">
        <v>-43</v>
      </c>
      <c r="I414">
        <v>-43</v>
      </c>
      <c r="J414">
        <v>-43</v>
      </c>
      <c r="K414">
        <v>-43</v>
      </c>
      <c r="L414">
        <v>-43</v>
      </c>
      <c r="M414">
        <v>-43</v>
      </c>
      <c r="N414">
        <v>-43</v>
      </c>
      <c r="O414">
        <v>-43</v>
      </c>
      <c r="P414">
        <v>-43</v>
      </c>
      <c r="Q414">
        <v>-43</v>
      </c>
      <c r="R414">
        <v>-43</v>
      </c>
      <c r="T414" s="4">
        <v>120</v>
      </c>
      <c r="U414" s="4">
        <f t="shared" si="16"/>
        <v>140</v>
      </c>
    </row>
    <row r="415" spans="1:21" ht="12.75">
      <c r="A415">
        <v>-43</v>
      </c>
      <c r="B415">
        <v>-43</v>
      </c>
      <c r="C415">
        <v>-43</v>
      </c>
      <c r="D415">
        <v>-43</v>
      </c>
      <c r="E415">
        <v>-43</v>
      </c>
      <c r="F415">
        <v>-43</v>
      </c>
      <c r="G415">
        <v>-43</v>
      </c>
      <c r="H415">
        <v>-43</v>
      </c>
      <c r="I415">
        <v>-43</v>
      </c>
      <c r="J415">
        <v>-43</v>
      </c>
      <c r="K415">
        <v>-43</v>
      </c>
      <c r="L415">
        <v>-43</v>
      </c>
      <c r="M415">
        <v>-43</v>
      </c>
      <c r="N415">
        <v>-43</v>
      </c>
      <c r="O415">
        <v>-43</v>
      </c>
      <c r="P415">
        <v>-43</v>
      </c>
      <c r="Q415">
        <v>-43</v>
      </c>
      <c r="R415">
        <v>-43</v>
      </c>
      <c r="T415" s="4">
        <v>140</v>
      </c>
      <c r="U415" s="4">
        <f t="shared" si="16"/>
        <v>160</v>
      </c>
    </row>
    <row r="416" spans="1:21" ht="12.75">
      <c r="A416">
        <v>-43</v>
      </c>
      <c r="B416">
        <v>-43</v>
      </c>
      <c r="C416">
        <v>-43</v>
      </c>
      <c r="D416">
        <v>-43</v>
      </c>
      <c r="E416">
        <v>-43</v>
      </c>
      <c r="F416">
        <v>-43</v>
      </c>
      <c r="G416">
        <v>-43</v>
      </c>
      <c r="H416">
        <v>-43</v>
      </c>
      <c r="I416">
        <v>-43</v>
      </c>
      <c r="J416">
        <v>-43</v>
      </c>
      <c r="K416">
        <v>-43</v>
      </c>
      <c r="L416">
        <v>-43</v>
      </c>
      <c r="M416">
        <v>-43</v>
      </c>
      <c r="N416">
        <v>-43</v>
      </c>
      <c r="O416">
        <v>-43</v>
      </c>
      <c r="P416">
        <v>-43</v>
      </c>
      <c r="Q416">
        <v>-43</v>
      </c>
      <c r="R416">
        <v>-43</v>
      </c>
      <c r="T416" s="4">
        <v>160</v>
      </c>
      <c r="U416" s="4">
        <f t="shared" si="16"/>
        <v>180</v>
      </c>
    </row>
    <row r="417" spans="1:21" ht="12.75">
      <c r="A417">
        <v>-50</v>
      </c>
      <c r="B417">
        <v>-50</v>
      </c>
      <c r="C417">
        <v>-50</v>
      </c>
      <c r="D417">
        <v>-50</v>
      </c>
      <c r="E417">
        <v>-50</v>
      </c>
      <c r="F417">
        <v>-50</v>
      </c>
      <c r="G417">
        <v>-50</v>
      </c>
      <c r="H417">
        <v>-50</v>
      </c>
      <c r="I417">
        <v>-50</v>
      </c>
      <c r="J417">
        <v>-50</v>
      </c>
      <c r="K417">
        <v>-50</v>
      </c>
      <c r="L417">
        <v>-50</v>
      </c>
      <c r="M417">
        <v>-50</v>
      </c>
      <c r="N417">
        <v>-50</v>
      </c>
      <c r="O417">
        <v>-50</v>
      </c>
      <c r="P417">
        <v>-50</v>
      </c>
      <c r="Q417">
        <v>-50</v>
      </c>
      <c r="R417">
        <v>-50</v>
      </c>
      <c r="T417" s="4">
        <v>180</v>
      </c>
      <c r="U417" s="4">
        <f t="shared" si="16"/>
        <v>200</v>
      </c>
    </row>
    <row r="418" spans="1:21" ht="12.75">
      <c r="A418">
        <v>-50</v>
      </c>
      <c r="B418">
        <v>-50</v>
      </c>
      <c r="C418">
        <v>-50</v>
      </c>
      <c r="D418">
        <v>-50</v>
      </c>
      <c r="E418">
        <v>-50</v>
      </c>
      <c r="F418">
        <v>-50</v>
      </c>
      <c r="G418">
        <v>-50</v>
      </c>
      <c r="H418">
        <v>-50</v>
      </c>
      <c r="I418">
        <v>-50</v>
      </c>
      <c r="J418">
        <v>-50</v>
      </c>
      <c r="K418">
        <v>-50</v>
      </c>
      <c r="L418">
        <v>-50</v>
      </c>
      <c r="M418">
        <v>-50</v>
      </c>
      <c r="N418">
        <v>-50</v>
      </c>
      <c r="O418">
        <v>-50</v>
      </c>
      <c r="P418">
        <v>-50</v>
      </c>
      <c r="Q418">
        <v>-50</v>
      </c>
      <c r="R418">
        <v>-50</v>
      </c>
      <c r="T418" s="4">
        <v>200</v>
      </c>
      <c r="U418" s="4">
        <f t="shared" si="16"/>
        <v>225</v>
      </c>
    </row>
    <row r="419" spans="1:21" ht="12.75">
      <c r="A419">
        <v>-50</v>
      </c>
      <c r="B419">
        <v>-50</v>
      </c>
      <c r="C419">
        <v>-50</v>
      </c>
      <c r="D419">
        <v>-50</v>
      </c>
      <c r="E419">
        <v>-50</v>
      </c>
      <c r="F419">
        <v>-50</v>
      </c>
      <c r="G419">
        <v>-50</v>
      </c>
      <c r="H419">
        <v>-50</v>
      </c>
      <c r="I419">
        <v>-50</v>
      </c>
      <c r="J419">
        <v>-50</v>
      </c>
      <c r="K419">
        <v>-50</v>
      </c>
      <c r="L419">
        <v>-50</v>
      </c>
      <c r="M419">
        <v>-50</v>
      </c>
      <c r="N419">
        <v>-50</v>
      </c>
      <c r="O419">
        <v>-50</v>
      </c>
      <c r="P419">
        <v>-50</v>
      </c>
      <c r="Q419">
        <v>-50</v>
      </c>
      <c r="R419">
        <v>-50</v>
      </c>
      <c r="T419" s="4">
        <v>225</v>
      </c>
      <c r="U419" s="4">
        <f t="shared" si="16"/>
        <v>250</v>
      </c>
    </row>
    <row r="420" spans="1:21" ht="12.75">
      <c r="A420">
        <v>-56</v>
      </c>
      <c r="B420">
        <v>-56</v>
      </c>
      <c r="C420">
        <v>-56</v>
      </c>
      <c r="D420">
        <v>-56</v>
      </c>
      <c r="E420">
        <v>-56</v>
      </c>
      <c r="F420">
        <v>-56</v>
      </c>
      <c r="G420">
        <v>-56</v>
      </c>
      <c r="H420">
        <v>-56</v>
      </c>
      <c r="I420">
        <v>-56</v>
      </c>
      <c r="J420">
        <v>-56</v>
      </c>
      <c r="K420">
        <v>-56</v>
      </c>
      <c r="L420">
        <v>-56</v>
      </c>
      <c r="M420">
        <v>-56</v>
      </c>
      <c r="N420">
        <v>-56</v>
      </c>
      <c r="O420">
        <v>-56</v>
      </c>
      <c r="P420">
        <v>-56</v>
      </c>
      <c r="Q420">
        <v>-56</v>
      </c>
      <c r="R420">
        <v>-56</v>
      </c>
      <c r="T420" s="4">
        <v>250</v>
      </c>
      <c r="U420" s="4">
        <f t="shared" si="16"/>
        <v>280</v>
      </c>
    </row>
    <row r="421" spans="1:21" ht="12.75">
      <c r="A421">
        <v>-56</v>
      </c>
      <c r="B421">
        <v>-56</v>
      </c>
      <c r="C421">
        <v>-56</v>
      </c>
      <c r="D421">
        <v>-56</v>
      </c>
      <c r="E421">
        <v>-56</v>
      </c>
      <c r="F421">
        <v>-56</v>
      </c>
      <c r="G421">
        <v>-56</v>
      </c>
      <c r="H421">
        <v>-56</v>
      </c>
      <c r="I421">
        <v>-56</v>
      </c>
      <c r="J421">
        <v>-56</v>
      </c>
      <c r="K421">
        <v>-56</v>
      </c>
      <c r="L421">
        <v>-56</v>
      </c>
      <c r="M421">
        <v>-56</v>
      </c>
      <c r="N421">
        <v>-56</v>
      </c>
      <c r="O421">
        <v>-56</v>
      </c>
      <c r="P421">
        <v>-56</v>
      </c>
      <c r="Q421">
        <v>-56</v>
      </c>
      <c r="R421">
        <v>-56</v>
      </c>
      <c r="T421" s="4">
        <v>280</v>
      </c>
      <c r="U421" s="4">
        <f t="shared" si="16"/>
        <v>315</v>
      </c>
    </row>
    <row r="422" spans="1:21" ht="12.75">
      <c r="A422">
        <v>-62</v>
      </c>
      <c r="B422">
        <v>-62</v>
      </c>
      <c r="C422">
        <v>-62</v>
      </c>
      <c r="D422">
        <v>-62</v>
      </c>
      <c r="E422">
        <v>-62</v>
      </c>
      <c r="F422">
        <v>-62</v>
      </c>
      <c r="G422">
        <v>-62</v>
      </c>
      <c r="H422">
        <v>-62</v>
      </c>
      <c r="I422">
        <v>-62</v>
      </c>
      <c r="J422">
        <v>-62</v>
      </c>
      <c r="K422">
        <v>-62</v>
      </c>
      <c r="L422">
        <v>-62</v>
      </c>
      <c r="M422">
        <v>-62</v>
      </c>
      <c r="N422">
        <v>-62</v>
      </c>
      <c r="O422">
        <v>-62</v>
      </c>
      <c r="P422">
        <v>-62</v>
      </c>
      <c r="Q422">
        <v>-62</v>
      </c>
      <c r="R422">
        <v>-62</v>
      </c>
      <c r="T422" s="4">
        <v>315</v>
      </c>
      <c r="U422" s="4">
        <f t="shared" si="16"/>
        <v>355</v>
      </c>
    </row>
    <row r="423" spans="1:21" ht="12.75">
      <c r="A423">
        <v>-62</v>
      </c>
      <c r="B423">
        <v>-62</v>
      </c>
      <c r="C423">
        <v>-62</v>
      </c>
      <c r="D423">
        <v>-62</v>
      </c>
      <c r="E423">
        <v>-62</v>
      </c>
      <c r="F423">
        <v>-62</v>
      </c>
      <c r="G423">
        <v>-62</v>
      </c>
      <c r="H423">
        <v>-62</v>
      </c>
      <c r="I423">
        <v>-62</v>
      </c>
      <c r="J423">
        <v>-62</v>
      </c>
      <c r="K423">
        <v>-62</v>
      </c>
      <c r="L423">
        <v>-62</v>
      </c>
      <c r="M423">
        <v>-62</v>
      </c>
      <c r="N423">
        <v>-62</v>
      </c>
      <c r="O423">
        <v>-62</v>
      </c>
      <c r="P423">
        <v>-62</v>
      </c>
      <c r="Q423">
        <v>-62</v>
      </c>
      <c r="R423">
        <v>-62</v>
      </c>
      <c r="T423" s="4">
        <v>355</v>
      </c>
      <c r="U423" s="4">
        <f t="shared" si="16"/>
        <v>400</v>
      </c>
    </row>
    <row r="424" spans="1:21" ht="12.75">
      <c r="A424">
        <v>-68</v>
      </c>
      <c r="B424">
        <v>-68</v>
      </c>
      <c r="C424">
        <v>-68</v>
      </c>
      <c r="D424">
        <v>-68</v>
      </c>
      <c r="E424">
        <v>-68</v>
      </c>
      <c r="F424">
        <v>-68</v>
      </c>
      <c r="G424">
        <v>-68</v>
      </c>
      <c r="H424">
        <v>-68</v>
      </c>
      <c r="I424">
        <v>-68</v>
      </c>
      <c r="J424">
        <v>-68</v>
      </c>
      <c r="K424">
        <v>-68</v>
      </c>
      <c r="L424">
        <v>-68</v>
      </c>
      <c r="M424">
        <v>-68</v>
      </c>
      <c r="N424">
        <v>-68</v>
      </c>
      <c r="O424">
        <v>-68</v>
      </c>
      <c r="P424">
        <v>-68</v>
      </c>
      <c r="Q424">
        <v>-68</v>
      </c>
      <c r="R424">
        <v>-68</v>
      </c>
      <c r="T424" s="4">
        <v>400</v>
      </c>
      <c r="U424" s="4">
        <f t="shared" si="16"/>
        <v>450</v>
      </c>
    </row>
    <row r="425" spans="1:21" ht="12.75">
      <c r="A425">
        <v>-68</v>
      </c>
      <c r="B425">
        <v>-68</v>
      </c>
      <c r="C425">
        <v>-68</v>
      </c>
      <c r="D425">
        <v>-68</v>
      </c>
      <c r="E425">
        <v>-68</v>
      </c>
      <c r="F425">
        <v>-68</v>
      </c>
      <c r="G425">
        <v>-68</v>
      </c>
      <c r="H425">
        <v>-68</v>
      </c>
      <c r="I425">
        <v>-68</v>
      </c>
      <c r="J425">
        <v>-68</v>
      </c>
      <c r="K425">
        <v>-68</v>
      </c>
      <c r="L425">
        <v>-68</v>
      </c>
      <c r="M425">
        <v>-68</v>
      </c>
      <c r="N425">
        <v>-68</v>
      </c>
      <c r="O425">
        <v>-68</v>
      </c>
      <c r="P425">
        <v>-68</v>
      </c>
      <c r="Q425">
        <v>-68</v>
      </c>
      <c r="R425">
        <v>-68</v>
      </c>
      <c r="T425" s="4">
        <v>450</v>
      </c>
      <c r="U425" s="4">
        <v>500</v>
      </c>
    </row>
    <row r="426" spans="1:21" ht="12.75">
      <c r="A426">
        <v>-10</v>
      </c>
      <c r="B426">
        <v>-10</v>
      </c>
      <c r="C426">
        <v>-10</v>
      </c>
      <c r="D426">
        <v>-10</v>
      </c>
      <c r="E426">
        <v>-10</v>
      </c>
      <c r="F426">
        <v>-10</v>
      </c>
      <c r="G426">
        <v>-10</v>
      </c>
      <c r="H426">
        <v>-10</v>
      </c>
      <c r="I426">
        <v>-10</v>
      </c>
      <c r="J426">
        <v>-10</v>
      </c>
      <c r="K426">
        <v>-10</v>
      </c>
      <c r="L426">
        <v>-10</v>
      </c>
      <c r="M426">
        <v>-10</v>
      </c>
      <c r="N426">
        <v>-10</v>
      </c>
      <c r="O426">
        <v>-10</v>
      </c>
      <c r="P426">
        <v>-10</v>
      </c>
      <c r="Q426">
        <v>-10</v>
      </c>
      <c r="R426">
        <v>-10</v>
      </c>
      <c r="S426" t="s">
        <v>17</v>
      </c>
      <c r="T426" s="4">
        <v>1</v>
      </c>
      <c r="U426" s="4">
        <f>T427</f>
        <v>3</v>
      </c>
    </row>
    <row r="427" spans="1:21" ht="12.75">
      <c r="A427">
        <v>-15</v>
      </c>
      <c r="B427">
        <v>-15</v>
      </c>
      <c r="C427">
        <v>-15</v>
      </c>
      <c r="D427">
        <v>-15</v>
      </c>
      <c r="E427">
        <v>-15</v>
      </c>
      <c r="F427">
        <v>-15</v>
      </c>
      <c r="G427">
        <v>-15</v>
      </c>
      <c r="H427">
        <v>-15</v>
      </c>
      <c r="I427">
        <v>-15</v>
      </c>
      <c r="J427">
        <v>-15</v>
      </c>
      <c r="K427">
        <v>-15</v>
      </c>
      <c r="L427">
        <v>-15</v>
      </c>
      <c r="M427">
        <v>-15</v>
      </c>
      <c r="N427">
        <v>-15</v>
      </c>
      <c r="O427">
        <v>-15</v>
      </c>
      <c r="P427">
        <v>-15</v>
      </c>
      <c r="Q427">
        <v>-15</v>
      </c>
      <c r="R427">
        <v>-15</v>
      </c>
      <c r="T427" s="4">
        <v>3</v>
      </c>
      <c r="U427" s="4">
        <f>T428</f>
        <v>6</v>
      </c>
    </row>
    <row r="428" spans="1:21" ht="12.75">
      <c r="A428">
        <v>-19</v>
      </c>
      <c r="B428">
        <v>-19</v>
      </c>
      <c r="C428">
        <v>-19</v>
      </c>
      <c r="D428">
        <v>-19</v>
      </c>
      <c r="E428">
        <v>-19</v>
      </c>
      <c r="F428">
        <v>-19</v>
      </c>
      <c r="G428">
        <v>-19</v>
      </c>
      <c r="H428">
        <v>-19</v>
      </c>
      <c r="I428">
        <v>-19</v>
      </c>
      <c r="J428">
        <v>-19</v>
      </c>
      <c r="K428">
        <v>-19</v>
      </c>
      <c r="L428">
        <v>-19</v>
      </c>
      <c r="M428">
        <v>-19</v>
      </c>
      <c r="N428">
        <v>-19</v>
      </c>
      <c r="O428">
        <v>-19</v>
      </c>
      <c r="P428">
        <v>-19</v>
      </c>
      <c r="Q428">
        <v>-19</v>
      </c>
      <c r="R428">
        <v>-19</v>
      </c>
      <c r="T428" s="4">
        <v>6</v>
      </c>
      <c r="U428" s="4">
        <f aca="true" t="shared" si="17" ref="U428:U449">T429</f>
        <v>10</v>
      </c>
    </row>
    <row r="429" spans="1:21" ht="12.75">
      <c r="A429">
        <v>-23</v>
      </c>
      <c r="B429">
        <v>-23</v>
      </c>
      <c r="C429">
        <v>-23</v>
      </c>
      <c r="D429">
        <v>-23</v>
      </c>
      <c r="E429">
        <v>-23</v>
      </c>
      <c r="F429">
        <v>-23</v>
      </c>
      <c r="G429">
        <v>-23</v>
      </c>
      <c r="H429">
        <v>-23</v>
      </c>
      <c r="I429">
        <v>-23</v>
      </c>
      <c r="J429">
        <v>-23</v>
      </c>
      <c r="K429">
        <v>-23</v>
      </c>
      <c r="L429">
        <v>-23</v>
      </c>
      <c r="M429">
        <v>-23</v>
      </c>
      <c r="N429">
        <v>-23</v>
      </c>
      <c r="O429">
        <v>-23</v>
      </c>
      <c r="P429">
        <v>-23</v>
      </c>
      <c r="Q429">
        <v>-23</v>
      </c>
      <c r="R429">
        <v>-23</v>
      </c>
      <c r="T429" s="4">
        <v>10</v>
      </c>
      <c r="U429" s="4">
        <f t="shared" si="17"/>
        <v>14</v>
      </c>
    </row>
    <row r="430" spans="1:21" ht="12.75">
      <c r="A430">
        <v>-23</v>
      </c>
      <c r="B430">
        <v>-23</v>
      </c>
      <c r="C430">
        <v>-23</v>
      </c>
      <c r="D430">
        <v>-23</v>
      </c>
      <c r="E430">
        <v>-23</v>
      </c>
      <c r="F430">
        <v>-23</v>
      </c>
      <c r="G430">
        <v>-23</v>
      </c>
      <c r="H430">
        <v>-23</v>
      </c>
      <c r="I430">
        <v>-23</v>
      </c>
      <c r="J430">
        <v>-23</v>
      </c>
      <c r="K430">
        <v>-23</v>
      </c>
      <c r="L430">
        <v>-23</v>
      </c>
      <c r="M430">
        <v>-23</v>
      </c>
      <c r="N430">
        <v>-23</v>
      </c>
      <c r="O430">
        <v>-23</v>
      </c>
      <c r="P430">
        <v>-23</v>
      </c>
      <c r="Q430">
        <v>-23</v>
      </c>
      <c r="R430">
        <v>-23</v>
      </c>
      <c r="T430" s="4">
        <v>14</v>
      </c>
      <c r="U430" s="4">
        <f t="shared" si="17"/>
        <v>18</v>
      </c>
    </row>
    <row r="431" spans="1:21" ht="12.75">
      <c r="A431">
        <v>-28</v>
      </c>
      <c r="B431">
        <v>-28</v>
      </c>
      <c r="C431">
        <v>-28</v>
      </c>
      <c r="D431">
        <v>-28</v>
      </c>
      <c r="E431">
        <v>-28</v>
      </c>
      <c r="F431">
        <v>-28</v>
      </c>
      <c r="G431">
        <v>-28</v>
      </c>
      <c r="H431">
        <v>-28</v>
      </c>
      <c r="I431">
        <v>-28</v>
      </c>
      <c r="J431">
        <v>-28</v>
      </c>
      <c r="K431">
        <v>-28</v>
      </c>
      <c r="L431">
        <v>-28</v>
      </c>
      <c r="M431">
        <v>-28</v>
      </c>
      <c r="N431">
        <v>-28</v>
      </c>
      <c r="O431">
        <v>-28</v>
      </c>
      <c r="P431">
        <v>-28</v>
      </c>
      <c r="Q431">
        <v>-28</v>
      </c>
      <c r="R431">
        <v>-28</v>
      </c>
      <c r="T431" s="4">
        <v>18</v>
      </c>
      <c r="U431" s="4">
        <f t="shared" si="17"/>
        <v>24</v>
      </c>
    </row>
    <row r="432" spans="1:21" ht="12.75">
      <c r="A432">
        <v>-28</v>
      </c>
      <c r="B432">
        <v>-28</v>
      </c>
      <c r="C432">
        <v>-28</v>
      </c>
      <c r="D432">
        <v>-28</v>
      </c>
      <c r="E432">
        <v>-28</v>
      </c>
      <c r="F432">
        <v>-28</v>
      </c>
      <c r="G432">
        <v>-28</v>
      </c>
      <c r="H432">
        <v>-28</v>
      </c>
      <c r="I432">
        <v>-28</v>
      </c>
      <c r="J432">
        <v>-28</v>
      </c>
      <c r="K432">
        <v>-28</v>
      </c>
      <c r="L432">
        <v>-28</v>
      </c>
      <c r="M432">
        <v>-28</v>
      </c>
      <c r="N432">
        <v>-28</v>
      </c>
      <c r="O432">
        <v>-28</v>
      </c>
      <c r="P432">
        <v>-28</v>
      </c>
      <c r="Q432">
        <v>-28</v>
      </c>
      <c r="R432">
        <v>-28</v>
      </c>
      <c r="T432" s="4">
        <v>24</v>
      </c>
      <c r="U432" s="4">
        <f t="shared" si="17"/>
        <v>30</v>
      </c>
    </row>
    <row r="433" spans="1:21" ht="12.75">
      <c r="A433">
        <v>-34</v>
      </c>
      <c r="B433">
        <v>-34</v>
      </c>
      <c r="C433">
        <v>-34</v>
      </c>
      <c r="D433">
        <v>-34</v>
      </c>
      <c r="E433">
        <v>-34</v>
      </c>
      <c r="F433">
        <v>-34</v>
      </c>
      <c r="G433">
        <v>-34</v>
      </c>
      <c r="H433">
        <v>-34</v>
      </c>
      <c r="I433">
        <v>-34</v>
      </c>
      <c r="J433">
        <v>-34</v>
      </c>
      <c r="K433">
        <v>-34</v>
      </c>
      <c r="L433">
        <v>-34</v>
      </c>
      <c r="M433">
        <v>-34</v>
      </c>
      <c r="N433">
        <v>-34</v>
      </c>
      <c r="O433">
        <v>-34</v>
      </c>
      <c r="P433">
        <v>-34</v>
      </c>
      <c r="Q433">
        <v>-34</v>
      </c>
      <c r="R433">
        <v>-34</v>
      </c>
      <c r="T433" s="4">
        <v>30</v>
      </c>
      <c r="U433" s="4">
        <f t="shared" si="17"/>
        <v>40</v>
      </c>
    </row>
    <row r="434" spans="1:21" ht="12.75">
      <c r="A434">
        <v>-34</v>
      </c>
      <c r="B434">
        <v>-34</v>
      </c>
      <c r="C434">
        <v>-34</v>
      </c>
      <c r="D434">
        <v>-34</v>
      </c>
      <c r="E434">
        <v>-34</v>
      </c>
      <c r="F434">
        <v>-34</v>
      </c>
      <c r="G434">
        <v>-34</v>
      </c>
      <c r="H434">
        <v>-34</v>
      </c>
      <c r="I434">
        <v>-34</v>
      </c>
      <c r="J434">
        <v>-34</v>
      </c>
      <c r="K434">
        <v>-34</v>
      </c>
      <c r="L434">
        <v>-34</v>
      </c>
      <c r="M434">
        <v>-34</v>
      </c>
      <c r="N434">
        <v>-34</v>
      </c>
      <c r="O434">
        <v>-34</v>
      </c>
      <c r="P434">
        <v>-34</v>
      </c>
      <c r="Q434">
        <v>-34</v>
      </c>
      <c r="R434">
        <v>-34</v>
      </c>
      <c r="T434" s="4">
        <v>40</v>
      </c>
      <c r="U434" s="4">
        <f t="shared" si="17"/>
        <v>50</v>
      </c>
    </row>
    <row r="435" spans="1:21" ht="12.75">
      <c r="A435">
        <v>-41</v>
      </c>
      <c r="B435">
        <v>-41</v>
      </c>
      <c r="C435">
        <v>-41</v>
      </c>
      <c r="D435">
        <v>-41</v>
      </c>
      <c r="E435">
        <v>-41</v>
      </c>
      <c r="F435">
        <v>-41</v>
      </c>
      <c r="G435">
        <v>-41</v>
      </c>
      <c r="H435">
        <v>-41</v>
      </c>
      <c r="I435">
        <v>-41</v>
      </c>
      <c r="J435">
        <v>-41</v>
      </c>
      <c r="K435">
        <v>-41</v>
      </c>
      <c r="L435">
        <v>-41</v>
      </c>
      <c r="M435">
        <v>-41</v>
      </c>
      <c r="N435">
        <v>-41</v>
      </c>
      <c r="O435">
        <v>-41</v>
      </c>
      <c r="P435">
        <v>-41</v>
      </c>
      <c r="Q435">
        <v>-41</v>
      </c>
      <c r="R435">
        <v>-41</v>
      </c>
      <c r="T435" s="4">
        <v>50</v>
      </c>
      <c r="U435" s="4">
        <f t="shared" si="17"/>
        <v>65</v>
      </c>
    </row>
    <row r="436" spans="1:21" ht="12.75">
      <c r="A436">
        <v>-43</v>
      </c>
      <c r="B436">
        <v>-43</v>
      </c>
      <c r="C436">
        <v>-43</v>
      </c>
      <c r="D436">
        <v>-43</v>
      </c>
      <c r="E436">
        <v>-43</v>
      </c>
      <c r="F436">
        <v>-43</v>
      </c>
      <c r="G436">
        <v>-43</v>
      </c>
      <c r="H436">
        <v>-43</v>
      </c>
      <c r="I436">
        <v>-43</v>
      </c>
      <c r="J436">
        <v>-43</v>
      </c>
      <c r="K436">
        <v>-43</v>
      </c>
      <c r="L436">
        <v>-43</v>
      </c>
      <c r="M436">
        <v>-43</v>
      </c>
      <c r="N436">
        <v>-43</v>
      </c>
      <c r="O436">
        <v>-43</v>
      </c>
      <c r="P436">
        <v>-43</v>
      </c>
      <c r="Q436">
        <v>-43</v>
      </c>
      <c r="R436">
        <v>-43</v>
      </c>
      <c r="T436" s="4">
        <v>65</v>
      </c>
      <c r="U436" s="4">
        <f t="shared" si="17"/>
        <v>80</v>
      </c>
    </row>
    <row r="437" spans="1:21" ht="12.75">
      <c r="A437">
        <v>-51</v>
      </c>
      <c r="B437">
        <v>-51</v>
      </c>
      <c r="C437">
        <v>-51</v>
      </c>
      <c r="D437">
        <v>-51</v>
      </c>
      <c r="E437">
        <v>-51</v>
      </c>
      <c r="F437">
        <v>-51</v>
      </c>
      <c r="G437">
        <v>-51</v>
      </c>
      <c r="H437">
        <v>-51</v>
      </c>
      <c r="I437">
        <v>-51</v>
      </c>
      <c r="J437">
        <v>-51</v>
      </c>
      <c r="K437">
        <v>-51</v>
      </c>
      <c r="L437">
        <v>-51</v>
      </c>
      <c r="M437">
        <v>-51</v>
      </c>
      <c r="N437">
        <v>-51</v>
      </c>
      <c r="O437">
        <v>-51</v>
      </c>
      <c r="P437">
        <v>-51</v>
      </c>
      <c r="Q437">
        <v>-51</v>
      </c>
      <c r="R437">
        <v>-51</v>
      </c>
      <c r="T437" s="4">
        <v>80</v>
      </c>
      <c r="U437" s="4">
        <f t="shared" si="17"/>
        <v>100</v>
      </c>
    </row>
    <row r="438" spans="1:21" ht="12.75">
      <c r="A438">
        <v>-54</v>
      </c>
      <c r="B438">
        <v>-54</v>
      </c>
      <c r="C438">
        <v>-54</v>
      </c>
      <c r="D438">
        <v>-54</v>
      </c>
      <c r="E438">
        <v>-54</v>
      </c>
      <c r="F438">
        <v>-54</v>
      </c>
      <c r="G438">
        <v>-54</v>
      </c>
      <c r="H438">
        <v>-54</v>
      </c>
      <c r="I438">
        <v>-54</v>
      </c>
      <c r="J438">
        <v>-54</v>
      </c>
      <c r="K438">
        <v>-54</v>
      </c>
      <c r="L438">
        <v>-54</v>
      </c>
      <c r="M438">
        <v>-54</v>
      </c>
      <c r="N438">
        <v>-54</v>
      </c>
      <c r="O438">
        <v>-54</v>
      </c>
      <c r="P438">
        <v>-54</v>
      </c>
      <c r="Q438">
        <v>-54</v>
      </c>
      <c r="R438">
        <v>-54</v>
      </c>
      <c r="T438" s="4">
        <v>100</v>
      </c>
      <c r="U438" s="4">
        <f t="shared" si="17"/>
        <v>120</v>
      </c>
    </row>
    <row r="439" spans="1:21" ht="12.75">
      <c r="A439">
        <v>-63</v>
      </c>
      <c r="B439">
        <v>-63</v>
      </c>
      <c r="C439">
        <v>-63</v>
      </c>
      <c r="D439">
        <v>-63</v>
      </c>
      <c r="E439">
        <v>-63</v>
      </c>
      <c r="F439">
        <v>-63</v>
      </c>
      <c r="G439">
        <v>-63</v>
      </c>
      <c r="H439">
        <v>-63</v>
      </c>
      <c r="I439">
        <v>-63</v>
      </c>
      <c r="J439">
        <v>-63</v>
      </c>
      <c r="K439">
        <v>-63</v>
      </c>
      <c r="L439">
        <v>-63</v>
      </c>
      <c r="M439">
        <v>-63</v>
      </c>
      <c r="N439">
        <v>-63</v>
      </c>
      <c r="O439">
        <v>-63</v>
      </c>
      <c r="P439">
        <v>-63</v>
      </c>
      <c r="Q439">
        <v>-63</v>
      </c>
      <c r="R439">
        <v>-63</v>
      </c>
      <c r="T439" s="4">
        <v>120</v>
      </c>
      <c r="U439" s="4">
        <f t="shared" si="17"/>
        <v>140</v>
      </c>
    </row>
    <row r="440" spans="1:21" ht="12.75">
      <c r="A440">
        <v>-65</v>
      </c>
      <c r="B440">
        <v>-65</v>
      </c>
      <c r="C440">
        <v>-65</v>
      </c>
      <c r="D440">
        <v>-65</v>
      </c>
      <c r="E440">
        <v>-65</v>
      </c>
      <c r="F440">
        <v>-65</v>
      </c>
      <c r="G440">
        <v>-65</v>
      </c>
      <c r="H440">
        <v>-65</v>
      </c>
      <c r="I440">
        <v>-65</v>
      </c>
      <c r="J440">
        <v>-65</v>
      </c>
      <c r="K440">
        <v>-65</v>
      </c>
      <c r="L440">
        <v>-65</v>
      </c>
      <c r="M440">
        <v>-65</v>
      </c>
      <c r="N440">
        <v>-65</v>
      </c>
      <c r="O440">
        <v>-65</v>
      </c>
      <c r="P440">
        <v>-65</v>
      </c>
      <c r="Q440">
        <v>-65</v>
      </c>
      <c r="R440">
        <v>-65</v>
      </c>
      <c r="T440" s="4">
        <v>140</v>
      </c>
      <c r="U440" s="4">
        <f t="shared" si="17"/>
        <v>160</v>
      </c>
    </row>
    <row r="441" spans="1:21" ht="12.75">
      <c r="A441">
        <v>-68</v>
      </c>
      <c r="B441">
        <v>-68</v>
      </c>
      <c r="C441">
        <v>-68</v>
      </c>
      <c r="D441">
        <v>-68</v>
      </c>
      <c r="E441">
        <v>-68</v>
      </c>
      <c r="F441">
        <v>-68</v>
      </c>
      <c r="G441">
        <v>-68</v>
      </c>
      <c r="H441">
        <v>-68</v>
      </c>
      <c r="I441">
        <v>-68</v>
      </c>
      <c r="J441">
        <v>-68</v>
      </c>
      <c r="K441">
        <v>-68</v>
      </c>
      <c r="L441">
        <v>-68</v>
      </c>
      <c r="M441">
        <v>-68</v>
      </c>
      <c r="N441">
        <v>-68</v>
      </c>
      <c r="O441">
        <v>-68</v>
      </c>
      <c r="P441">
        <v>-68</v>
      </c>
      <c r="Q441">
        <v>-68</v>
      </c>
      <c r="R441">
        <v>-68</v>
      </c>
      <c r="T441" s="4">
        <v>160</v>
      </c>
      <c r="U441" s="4">
        <f t="shared" si="17"/>
        <v>180</v>
      </c>
    </row>
    <row r="442" spans="1:21" ht="12.75">
      <c r="A442">
        <v>-77</v>
      </c>
      <c r="B442">
        <v>-77</v>
      </c>
      <c r="C442">
        <v>-77</v>
      </c>
      <c r="D442">
        <v>-77</v>
      </c>
      <c r="E442">
        <v>-77</v>
      </c>
      <c r="F442">
        <v>-77</v>
      </c>
      <c r="G442">
        <v>-77</v>
      </c>
      <c r="H442">
        <v>-77</v>
      </c>
      <c r="I442">
        <v>-77</v>
      </c>
      <c r="J442">
        <v>-77</v>
      </c>
      <c r="K442">
        <v>-77</v>
      </c>
      <c r="L442">
        <v>-77</v>
      </c>
      <c r="M442">
        <v>-77</v>
      </c>
      <c r="N442">
        <v>-77</v>
      </c>
      <c r="O442">
        <v>-77</v>
      </c>
      <c r="P442">
        <v>-77</v>
      </c>
      <c r="Q442">
        <v>-77</v>
      </c>
      <c r="R442">
        <v>-77</v>
      </c>
      <c r="T442" s="4">
        <v>180</v>
      </c>
      <c r="U442" s="4">
        <f t="shared" si="17"/>
        <v>200</v>
      </c>
    </row>
    <row r="443" spans="1:21" ht="12.75">
      <c r="A443">
        <v>-80</v>
      </c>
      <c r="B443">
        <v>-80</v>
      </c>
      <c r="C443">
        <v>-80</v>
      </c>
      <c r="D443">
        <v>-80</v>
      </c>
      <c r="E443">
        <v>-80</v>
      </c>
      <c r="F443">
        <v>-80</v>
      </c>
      <c r="G443">
        <v>-80</v>
      </c>
      <c r="H443">
        <v>-80</v>
      </c>
      <c r="I443">
        <v>-80</v>
      </c>
      <c r="J443">
        <v>-80</v>
      </c>
      <c r="K443">
        <v>-80</v>
      </c>
      <c r="L443">
        <v>-80</v>
      </c>
      <c r="M443">
        <v>-80</v>
      </c>
      <c r="N443">
        <v>-80</v>
      </c>
      <c r="O443">
        <v>-80</v>
      </c>
      <c r="P443">
        <v>-80</v>
      </c>
      <c r="Q443">
        <v>-80</v>
      </c>
      <c r="R443">
        <v>-80</v>
      </c>
      <c r="T443" s="4">
        <v>200</v>
      </c>
      <c r="U443" s="4">
        <f t="shared" si="17"/>
        <v>225</v>
      </c>
    </row>
    <row r="444" spans="1:21" ht="12.75">
      <c r="A444">
        <v>-84</v>
      </c>
      <c r="B444">
        <v>-84</v>
      </c>
      <c r="C444">
        <v>-84</v>
      </c>
      <c r="D444">
        <v>-84</v>
      </c>
      <c r="E444">
        <v>-84</v>
      </c>
      <c r="F444">
        <v>-84</v>
      </c>
      <c r="G444">
        <v>-84</v>
      </c>
      <c r="H444">
        <v>-84</v>
      </c>
      <c r="I444">
        <v>-84</v>
      </c>
      <c r="J444">
        <v>-84</v>
      </c>
      <c r="K444">
        <v>-84</v>
      </c>
      <c r="L444">
        <v>-84</v>
      </c>
      <c r="M444">
        <v>-84</v>
      </c>
      <c r="N444">
        <v>-84</v>
      </c>
      <c r="O444">
        <v>-84</v>
      </c>
      <c r="P444">
        <v>-84</v>
      </c>
      <c r="Q444">
        <v>-84</v>
      </c>
      <c r="R444">
        <v>-84</v>
      </c>
      <c r="T444" s="4">
        <v>225</v>
      </c>
      <c r="U444" s="4">
        <f t="shared" si="17"/>
        <v>250</v>
      </c>
    </row>
    <row r="445" spans="1:21" ht="12.75">
      <c r="A445">
        <v>-94</v>
      </c>
      <c r="B445">
        <v>-94</v>
      </c>
      <c r="C445">
        <v>-94</v>
      </c>
      <c r="D445">
        <v>-94</v>
      </c>
      <c r="E445">
        <v>-94</v>
      </c>
      <c r="F445">
        <v>-94</v>
      </c>
      <c r="G445">
        <v>-94</v>
      </c>
      <c r="H445">
        <v>-94</v>
      </c>
      <c r="I445">
        <v>-94</v>
      </c>
      <c r="J445">
        <v>-94</v>
      </c>
      <c r="K445">
        <v>-94</v>
      </c>
      <c r="L445">
        <v>-94</v>
      </c>
      <c r="M445">
        <v>-94</v>
      </c>
      <c r="N445">
        <v>-94</v>
      </c>
      <c r="O445">
        <v>-94</v>
      </c>
      <c r="P445">
        <v>-94</v>
      </c>
      <c r="Q445">
        <v>-94</v>
      </c>
      <c r="R445">
        <v>-94</v>
      </c>
      <c r="T445" s="4">
        <v>250</v>
      </c>
      <c r="U445" s="4">
        <f t="shared" si="17"/>
        <v>280</v>
      </c>
    </row>
    <row r="446" spans="1:21" ht="12.75">
      <c r="A446">
        <v>-98</v>
      </c>
      <c r="B446">
        <v>-98</v>
      </c>
      <c r="C446">
        <v>-98</v>
      </c>
      <c r="D446">
        <v>-98</v>
      </c>
      <c r="E446">
        <v>-98</v>
      </c>
      <c r="F446">
        <v>-98</v>
      </c>
      <c r="G446">
        <v>-98</v>
      </c>
      <c r="H446">
        <v>-98</v>
      </c>
      <c r="I446">
        <v>-98</v>
      </c>
      <c r="J446">
        <v>-98</v>
      </c>
      <c r="K446">
        <v>-98</v>
      </c>
      <c r="L446">
        <v>-98</v>
      </c>
      <c r="M446">
        <v>-98</v>
      </c>
      <c r="N446">
        <v>-98</v>
      </c>
      <c r="O446">
        <v>-98</v>
      </c>
      <c r="P446">
        <v>-98</v>
      </c>
      <c r="Q446">
        <v>-98</v>
      </c>
      <c r="R446">
        <v>-98</v>
      </c>
      <c r="T446" s="4">
        <v>280</v>
      </c>
      <c r="U446" s="4">
        <f t="shared" si="17"/>
        <v>315</v>
      </c>
    </row>
    <row r="447" spans="1:21" ht="12.75">
      <c r="A447">
        <v>-108</v>
      </c>
      <c r="B447">
        <v>-108</v>
      </c>
      <c r="C447">
        <v>-108</v>
      </c>
      <c r="D447">
        <v>-108</v>
      </c>
      <c r="E447">
        <v>-108</v>
      </c>
      <c r="F447">
        <v>-108</v>
      </c>
      <c r="G447">
        <v>-108</v>
      </c>
      <c r="H447">
        <v>-108</v>
      </c>
      <c r="I447">
        <v>-108</v>
      </c>
      <c r="J447">
        <v>-108</v>
      </c>
      <c r="K447">
        <v>-108</v>
      </c>
      <c r="L447">
        <v>-108</v>
      </c>
      <c r="M447">
        <v>-108</v>
      </c>
      <c r="N447">
        <v>-108</v>
      </c>
      <c r="O447">
        <v>-108</v>
      </c>
      <c r="P447">
        <v>-108</v>
      </c>
      <c r="Q447">
        <v>-108</v>
      </c>
      <c r="R447">
        <v>-108</v>
      </c>
      <c r="T447" s="4">
        <v>315</v>
      </c>
      <c r="U447" s="4">
        <f t="shared" si="17"/>
        <v>355</v>
      </c>
    </row>
    <row r="448" spans="1:21" ht="12.75">
      <c r="A448">
        <v>-114</v>
      </c>
      <c r="B448">
        <v>-114</v>
      </c>
      <c r="C448">
        <v>-114</v>
      </c>
      <c r="D448">
        <v>-114</v>
      </c>
      <c r="E448">
        <v>-114</v>
      </c>
      <c r="F448">
        <v>-114</v>
      </c>
      <c r="G448">
        <v>-114</v>
      </c>
      <c r="H448">
        <v>-114</v>
      </c>
      <c r="I448">
        <v>-114</v>
      </c>
      <c r="J448">
        <v>-114</v>
      </c>
      <c r="K448">
        <v>-114</v>
      </c>
      <c r="L448">
        <v>-114</v>
      </c>
      <c r="M448">
        <v>-114</v>
      </c>
      <c r="N448">
        <v>-114</v>
      </c>
      <c r="O448">
        <v>-114</v>
      </c>
      <c r="P448">
        <v>-114</v>
      </c>
      <c r="Q448">
        <v>-114</v>
      </c>
      <c r="R448">
        <v>-114</v>
      </c>
      <c r="T448" s="4">
        <v>355</v>
      </c>
      <c r="U448" s="4">
        <f t="shared" si="17"/>
        <v>400</v>
      </c>
    </row>
    <row r="449" spans="1:21" ht="12.75">
      <c r="A449">
        <v>-126</v>
      </c>
      <c r="B449">
        <v>-126</v>
      </c>
      <c r="C449">
        <v>-126</v>
      </c>
      <c r="D449">
        <v>-126</v>
      </c>
      <c r="E449">
        <v>-126</v>
      </c>
      <c r="F449">
        <v>-126</v>
      </c>
      <c r="G449">
        <v>-126</v>
      </c>
      <c r="H449">
        <v>-126</v>
      </c>
      <c r="I449">
        <v>-126</v>
      </c>
      <c r="J449">
        <v>-126</v>
      </c>
      <c r="K449">
        <v>-126</v>
      </c>
      <c r="L449">
        <v>-126</v>
      </c>
      <c r="M449">
        <v>-126</v>
      </c>
      <c r="N449">
        <v>-126</v>
      </c>
      <c r="O449">
        <v>-126</v>
      </c>
      <c r="P449">
        <v>-126</v>
      </c>
      <c r="Q449">
        <v>-126</v>
      </c>
      <c r="R449">
        <v>-126</v>
      </c>
      <c r="T449" s="4">
        <v>400</v>
      </c>
      <c r="U449" s="4">
        <f t="shared" si="17"/>
        <v>450</v>
      </c>
    </row>
    <row r="450" spans="1:21" ht="12.75">
      <c r="A450">
        <v>-132</v>
      </c>
      <c r="B450">
        <v>-132</v>
      </c>
      <c r="C450">
        <v>-132</v>
      </c>
      <c r="D450">
        <v>-132</v>
      </c>
      <c r="E450">
        <v>-132</v>
      </c>
      <c r="F450">
        <v>-132</v>
      </c>
      <c r="G450">
        <v>-132</v>
      </c>
      <c r="H450">
        <v>-132</v>
      </c>
      <c r="I450">
        <v>-132</v>
      </c>
      <c r="J450">
        <v>-132</v>
      </c>
      <c r="K450">
        <v>-132</v>
      </c>
      <c r="L450">
        <v>-132</v>
      </c>
      <c r="M450">
        <v>-132</v>
      </c>
      <c r="N450">
        <v>-132</v>
      </c>
      <c r="O450">
        <v>-132</v>
      </c>
      <c r="P450">
        <v>-132</v>
      </c>
      <c r="Q450">
        <v>-132</v>
      </c>
      <c r="R450">
        <v>-132</v>
      </c>
      <c r="T450" s="4">
        <v>450</v>
      </c>
      <c r="U450" s="4">
        <v>500</v>
      </c>
    </row>
    <row r="451" spans="1:21" ht="12.75">
      <c r="A451">
        <v>-14</v>
      </c>
      <c r="B451">
        <v>-14</v>
      </c>
      <c r="C451">
        <v>-14</v>
      </c>
      <c r="D451">
        <v>-14</v>
      </c>
      <c r="E451">
        <v>-14</v>
      </c>
      <c r="F451">
        <v>-14</v>
      </c>
      <c r="G451">
        <v>-14</v>
      </c>
      <c r="H451">
        <v>-14</v>
      </c>
      <c r="I451">
        <v>-14</v>
      </c>
      <c r="J451">
        <v>-14</v>
      </c>
      <c r="K451">
        <v>-14</v>
      </c>
      <c r="L451">
        <v>-14</v>
      </c>
      <c r="M451">
        <v>-14</v>
      </c>
      <c r="N451">
        <v>-14</v>
      </c>
      <c r="O451">
        <v>-14</v>
      </c>
      <c r="P451">
        <v>-14</v>
      </c>
      <c r="Q451">
        <v>-14</v>
      </c>
      <c r="R451">
        <v>-14</v>
      </c>
      <c r="S451" t="s">
        <v>18</v>
      </c>
      <c r="T451" s="4">
        <v>1</v>
      </c>
      <c r="U451" s="4">
        <f>T452</f>
        <v>3</v>
      </c>
    </row>
    <row r="452" spans="1:21" ht="12.75">
      <c r="A452">
        <v>-19</v>
      </c>
      <c r="B452">
        <v>-19</v>
      </c>
      <c r="C452">
        <v>-19</v>
      </c>
      <c r="D452">
        <v>-19</v>
      </c>
      <c r="E452">
        <v>-19</v>
      </c>
      <c r="F452">
        <v>-19</v>
      </c>
      <c r="G452">
        <v>-19</v>
      </c>
      <c r="H452">
        <v>-19</v>
      </c>
      <c r="I452">
        <v>-19</v>
      </c>
      <c r="J452">
        <v>-19</v>
      </c>
      <c r="K452">
        <v>-19</v>
      </c>
      <c r="L452">
        <v>-19</v>
      </c>
      <c r="M452">
        <v>-19</v>
      </c>
      <c r="N452">
        <v>-19</v>
      </c>
      <c r="O452">
        <v>-19</v>
      </c>
      <c r="P452">
        <v>-19</v>
      </c>
      <c r="Q452">
        <v>-19</v>
      </c>
      <c r="R452">
        <v>-19</v>
      </c>
      <c r="T452" s="4">
        <v>3</v>
      </c>
      <c r="U452" s="4">
        <f>T453</f>
        <v>6</v>
      </c>
    </row>
    <row r="453" spans="1:21" ht="12.75">
      <c r="A453">
        <v>-23</v>
      </c>
      <c r="B453">
        <v>-23</v>
      </c>
      <c r="C453">
        <v>-23</v>
      </c>
      <c r="D453">
        <v>-23</v>
      </c>
      <c r="E453">
        <v>-23</v>
      </c>
      <c r="F453">
        <v>-23</v>
      </c>
      <c r="G453">
        <v>-23</v>
      </c>
      <c r="H453">
        <v>-23</v>
      </c>
      <c r="I453">
        <v>-23</v>
      </c>
      <c r="J453">
        <v>-23</v>
      </c>
      <c r="K453">
        <v>-23</v>
      </c>
      <c r="L453">
        <v>-23</v>
      </c>
      <c r="M453">
        <v>-23</v>
      </c>
      <c r="N453">
        <v>-23</v>
      </c>
      <c r="O453">
        <v>-23</v>
      </c>
      <c r="P453">
        <v>-23</v>
      </c>
      <c r="Q453">
        <v>-23</v>
      </c>
      <c r="R453">
        <v>-23</v>
      </c>
      <c r="T453" s="4">
        <v>6</v>
      </c>
      <c r="U453" s="4">
        <f aca="true" t="shared" si="18" ref="U453:U474">T454</f>
        <v>10</v>
      </c>
    </row>
    <row r="454" spans="1:21" ht="12.75">
      <c r="A454">
        <v>-28</v>
      </c>
      <c r="B454">
        <v>-28</v>
      </c>
      <c r="C454">
        <v>-28</v>
      </c>
      <c r="D454">
        <v>-28</v>
      </c>
      <c r="E454">
        <v>-28</v>
      </c>
      <c r="F454">
        <v>-28</v>
      </c>
      <c r="G454">
        <v>-28</v>
      </c>
      <c r="H454">
        <v>-28</v>
      </c>
      <c r="I454">
        <v>-28</v>
      </c>
      <c r="J454">
        <v>-28</v>
      </c>
      <c r="K454">
        <v>-28</v>
      </c>
      <c r="L454">
        <v>-28</v>
      </c>
      <c r="M454">
        <v>-28</v>
      </c>
      <c r="N454">
        <v>-28</v>
      </c>
      <c r="O454">
        <v>-28</v>
      </c>
      <c r="P454">
        <v>-28</v>
      </c>
      <c r="Q454">
        <v>-28</v>
      </c>
      <c r="R454">
        <v>-28</v>
      </c>
      <c r="T454" s="4">
        <v>10</v>
      </c>
      <c r="U454" s="4">
        <f t="shared" si="18"/>
        <v>14</v>
      </c>
    </row>
    <row r="455" spans="1:21" ht="12.75">
      <c r="A455">
        <v>-28</v>
      </c>
      <c r="B455">
        <v>-28</v>
      </c>
      <c r="C455">
        <v>-28</v>
      </c>
      <c r="D455">
        <v>-28</v>
      </c>
      <c r="E455">
        <v>-28</v>
      </c>
      <c r="F455">
        <v>-28</v>
      </c>
      <c r="G455">
        <v>-28</v>
      </c>
      <c r="H455">
        <v>-28</v>
      </c>
      <c r="I455">
        <v>-28</v>
      </c>
      <c r="J455">
        <v>-28</v>
      </c>
      <c r="K455">
        <v>-28</v>
      </c>
      <c r="L455">
        <v>-28</v>
      </c>
      <c r="M455">
        <v>-28</v>
      </c>
      <c r="N455">
        <v>-28</v>
      </c>
      <c r="O455">
        <v>-28</v>
      </c>
      <c r="P455">
        <v>-28</v>
      </c>
      <c r="Q455">
        <v>-28</v>
      </c>
      <c r="R455">
        <v>-28</v>
      </c>
      <c r="T455" s="4">
        <v>14</v>
      </c>
      <c r="U455" s="4">
        <f t="shared" si="18"/>
        <v>18</v>
      </c>
    </row>
    <row r="456" spans="1:21" ht="12.75">
      <c r="A456">
        <v>-35</v>
      </c>
      <c r="B456">
        <v>-35</v>
      </c>
      <c r="C456">
        <v>-35</v>
      </c>
      <c r="D456">
        <v>-35</v>
      </c>
      <c r="E456">
        <v>-35</v>
      </c>
      <c r="F456">
        <v>-35</v>
      </c>
      <c r="G456">
        <v>-35</v>
      </c>
      <c r="H456">
        <v>-35</v>
      </c>
      <c r="I456">
        <v>-35</v>
      </c>
      <c r="J456">
        <v>-35</v>
      </c>
      <c r="K456">
        <v>-35</v>
      </c>
      <c r="L456">
        <v>-35</v>
      </c>
      <c r="M456">
        <v>-35</v>
      </c>
      <c r="N456">
        <v>-35</v>
      </c>
      <c r="O456">
        <v>-35</v>
      </c>
      <c r="P456">
        <v>-35</v>
      </c>
      <c r="Q456">
        <v>-35</v>
      </c>
      <c r="R456">
        <v>-35</v>
      </c>
      <c r="T456" s="4">
        <v>18</v>
      </c>
      <c r="U456" s="4">
        <f t="shared" si="18"/>
        <v>24</v>
      </c>
    </row>
    <row r="457" spans="1:21" ht="12.75">
      <c r="A457">
        <v>-35</v>
      </c>
      <c r="B457">
        <v>-35</v>
      </c>
      <c r="C457">
        <v>-35</v>
      </c>
      <c r="D457">
        <v>-35</v>
      </c>
      <c r="E457">
        <v>-35</v>
      </c>
      <c r="F457">
        <v>-35</v>
      </c>
      <c r="G457">
        <v>-35</v>
      </c>
      <c r="H457">
        <v>-35</v>
      </c>
      <c r="I457">
        <v>-35</v>
      </c>
      <c r="J457">
        <v>-35</v>
      </c>
      <c r="K457">
        <v>-35</v>
      </c>
      <c r="L457">
        <v>-35</v>
      </c>
      <c r="M457">
        <v>-35</v>
      </c>
      <c r="N457">
        <v>-35</v>
      </c>
      <c r="O457">
        <v>-35</v>
      </c>
      <c r="P457">
        <v>-35</v>
      </c>
      <c r="Q457">
        <v>-35</v>
      </c>
      <c r="R457">
        <v>-35</v>
      </c>
      <c r="T457" s="4">
        <v>24</v>
      </c>
      <c r="U457" s="4">
        <f t="shared" si="18"/>
        <v>30</v>
      </c>
    </row>
    <row r="458" spans="1:21" ht="12.75">
      <c r="A458">
        <v>-43</v>
      </c>
      <c r="B458">
        <v>-43</v>
      </c>
      <c r="C458">
        <v>-43</v>
      </c>
      <c r="D458">
        <v>-43</v>
      </c>
      <c r="E458">
        <v>-43</v>
      </c>
      <c r="F458">
        <v>-43</v>
      </c>
      <c r="G458">
        <v>-43</v>
      </c>
      <c r="H458">
        <v>-43</v>
      </c>
      <c r="I458">
        <v>-43</v>
      </c>
      <c r="J458">
        <v>-43</v>
      </c>
      <c r="K458">
        <v>-43</v>
      </c>
      <c r="L458">
        <v>-43</v>
      </c>
      <c r="M458">
        <v>-43</v>
      </c>
      <c r="N458">
        <v>-43</v>
      </c>
      <c r="O458">
        <v>-43</v>
      </c>
      <c r="P458">
        <v>-43</v>
      </c>
      <c r="Q458">
        <v>-43</v>
      </c>
      <c r="R458">
        <v>-43</v>
      </c>
      <c r="T458" s="4">
        <v>30</v>
      </c>
      <c r="U458" s="4">
        <f t="shared" si="18"/>
        <v>40</v>
      </c>
    </row>
    <row r="459" spans="1:21" ht="12.75">
      <c r="A459">
        <v>-43</v>
      </c>
      <c r="B459">
        <v>-43</v>
      </c>
      <c r="C459">
        <v>-43</v>
      </c>
      <c r="D459">
        <v>-43</v>
      </c>
      <c r="E459">
        <v>-43</v>
      </c>
      <c r="F459">
        <v>-43</v>
      </c>
      <c r="G459">
        <v>-43</v>
      </c>
      <c r="H459">
        <v>-43</v>
      </c>
      <c r="I459">
        <v>-43</v>
      </c>
      <c r="J459">
        <v>-43</v>
      </c>
      <c r="K459">
        <v>-43</v>
      </c>
      <c r="L459">
        <v>-43</v>
      </c>
      <c r="M459">
        <v>-43</v>
      </c>
      <c r="N459">
        <v>-43</v>
      </c>
      <c r="O459">
        <v>-43</v>
      </c>
      <c r="P459">
        <v>-43</v>
      </c>
      <c r="Q459">
        <v>-43</v>
      </c>
      <c r="R459">
        <v>-43</v>
      </c>
      <c r="T459" s="4">
        <v>40</v>
      </c>
      <c r="U459" s="4">
        <f t="shared" si="18"/>
        <v>50</v>
      </c>
    </row>
    <row r="460" spans="1:21" ht="12.75">
      <c r="A460">
        <v>-53</v>
      </c>
      <c r="B460">
        <v>-53</v>
      </c>
      <c r="C460">
        <v>-53</v>
      </c>
      <c r="D460">
        <v>-53</v>
      </c>
      <c r="E460">
        <v>-53</v>
      </c>
      <c r="F460">
        <v>-53</v>
      </c>
      <c r="G460">
        <v>-53</v>
      </c>
      <c r="H460">
        <v>-53</v>
      </c>
      <c r="I460">
        <v>-53</v>
      </c>
      <c r="J460">
        <v>-53</v>
      </c>
      <c r="K460">
        <v>-53</v>
      </c>
      <c r="L460">
        <v>-53</v>
      </c>
      <c r="M460">
        <v>-53</v>
      </c>
      <c r="N460">
        <v>-53</v>
      </c>
      <c r="O460">
        <v>-53</v>
      </c>
      <c r="P460">
        <v>-53</v>
      </c>
      <c r="Q460">
        <v>-53</v>
      </c>
      <c r="R460">
        <v>-53</v>
      </c>
      <c r="T460" s="4">
        <v>50</v>
      </c>
      <c r="U460" s="4">
        <f t="shared" si="18"/>
        <v>65</v>
      </c>
    </row>
    <row r="461" spans="1:21" ht="12.75">
      <c r="A461">
        <v>-59</v>
      </c>
      <c r="B461">
        <v>-59</v>
      </c>
      <c r="C461">
        <v>-59</v>
      </c>
      <c r="D461">
        <v>-59</v>
      </c>
      <c r="E461">
        <v>-59</v>
      </c>
      <c r="F461">
        <v>-59</v>
      </c>
      <c r="G461">
        <v>-59</v>
      </c>
      <c r="H461">
        <v>-59</v>
      </c>
      <c r="I461">
        <v>-59</v>
      </c>
      <c r="J461">
        <v>-59</v>
      </c>
      <c r="K461">
        <v>-59</v>
      </c>
      <c r="L461">
        <v>-59</v>
      </c>
      <c r="M461">
        <v>-59</v>
      </c>
      <c r="N461">
        <v>-59</v>
      </c>
      <c r="O461">
        <v>-59</v>
      </c>
      <c r="P461">
        <v>-59</v>
      </c>
      <c r="Q461">
        <v>-59</v>
      </c>
      <c r="R461">
        <v>-59</v>
      </c>
      <c r="T461" s="4">
        <v>65</v>
      </c>
      <c r="U461" s="4">
        <f t="shared" si="18"/>
        <v>80</v>
      </c>
    </row>
    <row r="462" spans="1:21" ht="12.75">
      <c r="A462">
        <v>-71</v>
      </c>
      <c r="B462">
        <v>-71</v>
      </c>
      <c r="C462">
        <v>-71</v>
      </c>
      <c r="D462">
        <v>-71</v>
      </c>
      <c r="E462">
        <v>-71</v>
      </c>
      <c r="F462">
        <v>-71</v>
      </c>
      <c r="G462">
        <v>-71</v>
      </c>
      <c r="H462">
        <v>-71</v>
      </c>
      <c r="I462">
        <v>-71</v>
      </c>
      <c r="J462">
        <v>-71</v>
      </c>
      <c r="K462">
        <v>-71</v>
      </c>
      <c r="L462">
        <v>-71</v>
      </c>
      <c r="M462">
        <v>-71</v>
      </c>
      <c r="N462">
        <v>-71</v>
      </c>
      <c r="O462">
        <v>-71</v>
      </c>
      <c r="P462">
        <v>-71</v>
      </c>
      <c r="Q462">
        <v>-71</v>
      </c>
      <c r="R462">
        <v>-71</v>
      </c>
      <c r="T462" s="4">
        <v>80</v>
      </c>
      <c r="U462" s="4">
        <f t="shared" si="18"/>
        <v>100</v>
      </c>
    </row>
    <row r="463" spans="1:21" ht="12.75">
      <c r="A463">
        <v>-79</v>
      </c>
      <c r="B463">
        <v>-79</v>
      </c>
      <c r="C463">
        <v>-79</v>
      </c>
      <c r="D463">
        <v>-79</v>
      </c>
      <c r="E463">
        <v>-79</v>
      </c>
      <c r="F463">
        <v>-79</v>
      </c>
      <c r="G463">
        <v>-79</v>
      </c>
      <c r="H463">
        <v>-79</v>
      </c>
      <c r="I463">
        <v>-79</v>
      </c>
      <c r="J463">
        <v>-79</v>
      </c>
      <c r="K463">
        <v>-79</v>
      </c>
      <c r="L463">
        <v>-79</v>
      </c>
      <c r="M463">
        <v>-79</v>
      </c>
      <c r="N463">
        <v>-79</v>
      </c>
      <c r="O463">
        <v>-79</v>
      </c>
      <c r="P463">
        <v>-79</v>
      </c>
      <c r="Q463">
        <v>-79</v>
      </c>
      <c r="R463">
        <v>-79</v>
      </c>
      <c r="T463" s="4">
        <v>100</v>
      </c>
      <c r="U463" s="4">
        <f t="shared" si="18"/>
        <v>120</v>
      </c>
    </row>
    <row r="464" spans="1:21" ht="12.75">
      <c r="A464">
        <v>-92</v>
      </c>
      <c r="B464">
        <v>-92</v>
      </c>
      <c r="C464">
        <v>-92</v>
      </c>
      <c r="D464">
        <v>-92</v>
      </c>
      <c r="E464">
        <v>-92</v>
      </c>
      <c r="F464">
        <v>-92</v>
      </c>
      <c r="G464">
        <v>-92</v>
      </c>
      <c r="H464">
        <v>-92</v>
      </c>
      <c r="I464">
        <v>-92</v>
      </c>
      <c r="J464">
        <v>-92</v>
      </c>
      <c r="K464">
        <v>-92</v>
      </c>
      <c r="L464">
        <v>-92</v>
      </c>
      <c r="M464">
        <v>-92</v>
      </c>
      <c r="N464">
        <v>-92</v>
      </c>
      <c r="O464">
        <v>-92</v>
      </c>
      <c r="P464">
        <v>-92</v>
      </c>
      <c r="Q464">
        <v>-92</v>
      </c>
      <c r="R464">
        <v>-92</v>
      </c>
      <c r="T464" s="4">
        <v>120</v>
      </c>
      <c r="U464" s="4">
        <f t="shared" si="18"/>
        <v>140</v>
      </c>
    </row>
    <row r="465" spans="1:21" ht="12.75">
      <c r="A465">
        <v>-100</v>
      </c>
      <c r="B465">
        <v>-100</v>
      </c>
      <c r="C465">
        <v>-100</v>
      </c>
      <c r="D465">
        <v>-100</v>
      </c>
      <c r="E465">
        <v>-100</v>
      </c>
      <c r="F465">
        <v>-100</v>
      </c>
      <c r="G465">
        <v>-100</v>
      </c>
      <c r="H465">
        <v>-100</v>
      </c>
      <c r="I465">
        <v>-100</v>
      </c>
      <c r="J465">
        <v>-100</v>
      </c>
      <c r="K465">
        <v>-100</v>
      </c>
      <c r="L465">
        <v>-100</v>
      </c>
      <c r="M465">
        <v>-100</v>
      </c>
      <c r="N465">
        <v>-100</v>
      </c>
      <c r="O465">
        <v>-100</v>
      </c>
      <c r="P465">
        <v>-100</v>
      </c>
      <c r="Q465">
        <v>-100</v>
      </c>
      <c r="R465">
        <v>-100</v>
      </c>
      <c r="T465" s="4">
        <v>140</v>
      </c>
      <c r="U465" s="4">
        <f t="shared" si="18"/>
        <v>160</v>
      </c>
    </row>
    <row r="466" spans="1:21" ht="12.75">
      <c r="A466">
        <v>-108</v>
      </c>
      <c r="B466">
        <v>-108</v>
      </c>
      <c r="C466">
        <v>-108</v>
      </c>
      <c r="D466">
        <v>-108</v>
      </c>
      <c r="E466">
        <v>-108</v>
      </c>
      <c r="F466">
        <v>-108</v>
      </c>
      <c r="G466">
        <v>-108</v>
      </c>
      <c r="H466">
        <v>-108</v>
      </c>
      <c r="I466">
        <v>-108</v>
      </c>
      <c r="J466">
        <v>-108</v>
      </c>
      <c r="K466">
        <v>-108</v>
      </c>
      <c r="L466">
        <v>-108</v>
      </c>
      <c r="M466">
        <v>-108</v>
      </c>
      <c r="N466">
        <v>-108</v>
      </c>
      <c r="O466">
        <v>-108</v>
      </c>
      <c r="P466">
        <v>-108</v>
      </c>
      <c r="Q466">
        <v>-108</v>
      </c>
      <c r="R466">
        <v>-108</v>
      </c>
      <c r="T466" s="4">
        <v>160</v>
      </c>
      <c r="U466" s="4">
        <f t="shared" si="18"/>
        <v>180</v>
      </c>
    </row>
    <row r="467" spans="1:21" ht="12.75">
      <c r="A467">
        <v>-122</v>
      </c>
      <c r="B467">
        <v>-122</v>
      </c>
      <c r="C467">
        <v>-122</v>
      </c>
      <c r="D467">
        <v>-122</v>
      </c>
      <c r="E467">
        <v>-122</v>
      </c>
      <c r="F467">
        <v>-122</v>
      </c>
      <c r="G467">
        <v>-122</v>
      </c>
      <c r="H467">
        <v>-122</v>
      </c>
      <c r="I467">
        <v>-122</v>
      </c>
      <c r="J467">
        <v>-122</v>
      </c>
      <c r="K467">
        <v>-122</v>
      </c>
      <c r="L467">
        <v>-122</v>
      </c>
      <c r="M467">
        <v>-122</v>
      </c>
      <c r="N467">
        <v>-122</v>
      </c>
      <c r="O467">
        <v>-122</v>
      </c>
      <c r="P467">
        <v>-122</v>
      </c>
      <c r="Q467">
        <v>-122</v>
      </c>
      <c r="R467">
        <v>-122</v>
      </c>
      <c r="T467" s="4">
        <v>180</v>
      </c>
      <c r="U467" s="4">
        <f t="shared" si="18"/>
        <v>200</v>
      </c>
    </row>
    <row r="468" spans="1:21" ht="12.75">
      <c r="A468">
        <v>-130</v>
      </c>
      <c r="B468">
        <v>-130</v>
      </c>
      <c r="C468">
        <v>-130</v>
      </c>
      <c r="D468">
        <v>-130</v>
      </c>
      <c r="E468">
        <v>-130</v>
      </c>
      <c r="F468">
        <v>-130</v>
      </c>
      <c r="G468">
        <v>-130</v>
      </c>
      <c r="H468">
        <v>-130</v>
      </c>
      <c r="I468">
        <v>-130</v>
      </c>
      <c r="J468">
        <v>-130</v>
      </c>
      <c r="K468">
        <v>-130</v>
      </c>
      <c r="L468">
        <v>-130</v>
      </c>
      <c r="M468">
        <v>-130</v>
      </c>
      <c r="N468">
        <v>-130</v>
      </c>
      <c r="O468">
        <v>-130</v>
      </c>
      <c r="P468">
        <v>-130</v>
      </c>
      <c r="Q468">
        <v>-130</v>
      </c>
      <c r="R468">
        <v>-130</v>
      </c>
      <c r="T468" s="4">
        <v>200</v>
      </c>
      <c r="U468" s="4">
        <f t="shared" si="18"/>
        <v>225</v>
      </c>
    </row>
    <row r="469" spans="1:21" ht="12.75">
      <c r="A469">
        <v>-140</v>
      </c>
      <c r="B469">
        <v>-140</v>
      </c>
      <c r="C469">
        <v>-140</v>
      </c>
      <c r="D469">
        <v>-140</v>
      </c>
      <c r="E469">
        <v>-140</v>
      </c>
      <c r="F469">
        <v>-140</v>
      </c>
      <c r="G469">
        <v>-140</v>
      </c>
      <c r="H469">
        <v>-140</v>
      </c>
      <c r="I469">
        <v>-140</v>
      </c>
      <c r="J469">
        <v>-140</v>
      </c>
      <c r="K469">
        <v>-140</v>
      </c>
      <c r="L469">
        <v>-140</v>
      </c>
      <c r="M469">
        <v>-140</v>
      </c>
      <c r="N469">
        <v>-140</v>
      </c>
      <c r="O469">
        <v>-140</v>
      </c>
      <c r="P469">
        <v>-140</v>
      </c>
      <c r="Q469">
        <v>-140</v>
      </c>
      <c r="R469">
        <v>-140</v>
      </c>
      <c r="T469" s="4">
        <v>225</v>
      </c>
      <c r="U469" s="4">
        <f t="shared" si="18"/>
        <v>250</v>
      </c>
    </row>
    <row r="470" spans="1:21" ht="12.75">
      <c r="A470">
        <v>-158</v>
      </c>
      <c r="B470">
        <v>-158</v>
      </c>
      <c r="C470">
        <v>-158</v>
      </c>
      <c r="D470">
        <v>-158</v>
      </c>
      <c r="E470">
        <v>-158</v>
      </c>
      <c r="F470">
        <v>-158</v>
      </c>
      <c r="G470">
        <v>-158</v>
      </c>
      <c r="H470">
        <v>-158</v>
      </c>
      <c r="I470">
        <v>-158</v>
      </c>
      <c r="J470">
        <v>-158</v>
      </c>
      <c r="K470">
        <v>-158</v>
      </c>
      <c r="L470">
        <v>-158</v>
      </c>
      <c r="M470">
        <v>-158</v>
      </c>
      <c r="N470">
        <v>-158</v>
      </c>
      <c r="O470">
        <v>-158</v>
      </c>
      <c r="P470">
        <v>-158</v>
      </c>
      <c r="Q470">
        <v>-158</v>
      </c>
      <c r="R470">
        <v>-158</v>
      </c>
      <c r="T470" s="4">
        <v>250</v>
      </c>
      <c r="U470" s="4">
        <f t="shared" si="18"/>
        <v>280</v>
      </c>
    </row>
    <row r="471" spans="1:21" ht="12.75">
      <c r="A471">
        <v>-170</v>
      </c>
      <c r="B471">
        <v>-170</v>
      </c>
      <c r="C471">
        <v>-170</v>
      </c>
      <c r="D471">
        <v>-170</v>
      </c>
      <c r="E471">
        <v>-170</v>
      </c>
      <c r="F471">
        <v>-170</v>
      </c>
      <c r="G471">
        <v>-170</v>
      </c>
      <c r="H471">
        <v>-170</v>
      </c>
      <c r="I471">
        <v>-170</v>
      </c>
      <c r="J471">
        <v>-170</v>
      </c>
      <c r="K471">
        <v>-170</v>
      </c>
      <c r="L471">
        <v>-170</v>
      </c>
      <c r="M471">
        <v>-170</v>
      </c>
      <c r="N471">
        <v>-170</v>
      </c>
      <c r="O471">
        <v>-170</v>
      </c>
      <c r="P471">
        <v>-170</v>
      </c>
      <c r="Q471">
        <v>-170</v>
      </c>
      <c r="R471">
        <v>-170</v>
      </c>
      <c r="T471" s="4">
        <v>280</v>
      </c>
      <c r="U471" s="4">
        <f t="shared" si="18"/>
        <v>315</v>
      </c>
    </row>
    <row r="472" spans="1:21" ht="12.75">
      <c r="A472">
        <v>-190</v>
      </c>
      <c r="B472">
        <v>-190</v>
      </c>
      <c r="C472">
        <v>-190</v>
      </c>
      <c r="D472">
        <v>-190</v>
      </c>
      <c r="E472">
        <v>-190</v>
      </c>
      <c r="F472">
        <v>-190</v>
      </c>
      <c r="G472">
        <v>-190</v>
      </c>
      <c r="H472">
        <v>-190</v>
      </c>
      <c r="I472">
        <v>-190</v>
      </c>
      <c r="J472">
        <v>-190</v>
      </c>
      <c r="K472">
        <v>-190</v>
      </c>
      <c r="L472">
        <v>-190</v>
      </c>
      <c r="M472">
        <v>-190</v>
      </c>
      <c r="N472">
        <v>-190</v>
      </c>
      <c r="O472">
        <v>-190</v>
      </c>
      <c r="P472">
        <v>-190</v>
      </c>
      <c r="Q472">
        <v>-190</v>
      </c>
      <c r="R472">
        <v>-190</v>
      </c>
      <c r="T472" s="4">
        <v>315</v>
      </c>
      <c r="U472" s="4">
        <f t="shared" si="18"/>
        <v>355</v>
      </c>
    </row>
    <row r="473" spans="1:21" ht="12.75">
      <c r="A473">
        <v>-208</v>
      </c>
      <c r="B473">
        <v>-208</v>
      </c>
      <c r="C473">
        <v>-208</v>
      </c>
      <c r="D473">
        <v>-208</v>
      </c>
      <c r="E473">
        <v>-208</v>
      </c>
      <c r="F473">
        <v>-208</v>
      </c>
      <c r="G473">
        <v>-208</v>
      </c>
      <c r="H473">
        <v>-208</v>
      </c>
      <c r="I473">
        <v>-208</v>
      </c>
      <c r="J473">
        <v>-208</v>
      </c>
      <c r="K473">
        <v>-208</v>
      </c>
      <c r="L473">
        <v>-208</v>
      </c>
      <c r="M473">
        <v>-208</v>
      </c>
      <c r="N473">
        <v>-208</v>
      </c>
      <c r="O473">
        <v>-208</v>
      </c>
      <c r="P473">
        <v>-208</v>
      </c>
      <c r="Q473">
        <v>-208</v>
      </c>
      <c r="R473">
        <v>-208</v>
      </c>
      <c r="T473" s="4">
        <v>355</v>
      </c>
      <c r="U473" s="4">
        <f t="shared" si="18"/>
        <v>400</v>
      </c>
    </row>
    <row r="474" spans="1:21" ht="12.75">
      <c r="A474">
        <v>-232</v>
      </c>
      <c r="B474">
        <v>-232</v>
      </c>
      <c r="C474">
        <v>-232</v>
      </c>
      <c r="D474">
        <v>-232</v>
      </c>
      <c r="E474">
        <v>-232</v>
      </c>
      <c r="F474">
        <v>-232</v>
      </c>
      <c r="G474">
        <v>-232</v>
      </c>
      <c r="H474">
        <v>-232</v>
      </c>
      <c r="I474">
        <v>-232</v>
      </c>
      <c r="J474">
        <v>-232</v>
      </c>
      <c r="K474">
        <v>-232</v>
      </c>
      <c r="L474">
        <v>-232</v>
      </c>
      <c r="M474">
        <v>-232</v>
      </c>
      <c r="N474">
        <v>-232</v>
      </c>
      <c r="O474">
        <v>-232</v>
      </c>
      <c r="P474">
        <v>-232</v>
      </c>
      <c r="Q474">
        <v>-232</v>
      </c>
      <c r="R474">
        <v>-232</v>
      </c>
      <c r="T474" s="4">
        <v>400</v>
      </c>
      <c r="U474" s="4">
        <f t="shared" si="18"/>
        <v>450</v>
      </c>
    </row>
    <row r="475" spans="1:21" ht="12.75">
      <c r="A475">
        <v>-252</v>
      </c>
      <c r="B475">
        <v>-252</v>
      </c>
      <c r="C475">
        <v>-252</v>
      </c>
      <c r="D475">
        <v>-252</v>
      </c>
      <c r="E475">
        <v>-252</v>
      </c>
      <c r="F475">
        <v>-252</v>
      </c>
      <c r="G475">
        <v>-252</v>
      </c>
      <c r="H475">
        <v>-252</v>
      </c>
      <c r="I475">
        <v>-252</v>
      </c>
      <c r="J475">
        <v>-252</v>
      </c>
      <c r="K475">
        <v>-252</v>
      </c>
      <c r="L475">
        <v>-252</v>
      </c>
      <c r="M475">
        <v>-252</v>
      </c>
      <c r="N475">
        <v>-252</v>
      </c>
      <c r="O475">
        <v>-252</v>
      </c>
      <c r="P475">
        <v>-252</v>
      </c>
      <c r="Q475">
        <v>-252</v>
      </c>
      <c r="R475">
        <v>-252</v>
      </c>
      <c r="T475" s="4">
        <v>450</v>
      </c>
      <c r="U475" s="4">
        <v>500</v>
      </c>
    </row>
    <row r="476" spans="1:21" ht="12.75">
      <c r="A476" t="s">
        <v>28</v>
      </c>
      <c r="B476" t="s">
        <v>28</v>
      </c>
      <c r="C476" t="s">
        <v>28</v>
      </c>
      <c r="D476" t="s">
        <v>28</v>
      </c>
      <c r="E476" t="s">
        <v>28</v>
      </c>
      <c r="F476" t="s">
        <v>28</v>
      </c>
      <c r="G476" t="s">
        <v>28</v>
      </c>
      <c r="H476" t="s">
        <v>28</v>
      </c>
      <c r="I476" t="s">
        <v>28</v>
      </c>
      <c r="J476" t="s">
        <v>28</v>
      </c>
      <c r="K476" t="s">
        <v>28</v>
      </c>
      <c r="L476" t="s">
        <v>28</v>
      </c>
      <c r="M476" t="s">
        <v>28</v>
      </c>
      <c r="N476" t="s">
        <v>28</v>
      </c>
      <c r="O476" t="s">
        <v>28</v>
      </c>
      <c r="P476" t="s">
        <v>28</v>
      </c>
      <c r="Q476" t="s">
        <v>28</v>
      </c>
      <c r="R476" t="s">
        <v>28</v>
      </c>
      <c r="S476" t="s">
        <v>19</v>
      </c>
      <c r="T476" s="4">
        <v>1</v>
      </c>
      <c r="U476" s="4">
        <f>T477</f>
        <v>3</v>
      </c>
    </row>
    <row r="477" spans="1:21" ht="12.75">
      <c r="A477" t="s">
        <v>28</v>
      </c>
      <c r="B477" t="s">
        <v>28</v>
      </c>
      <c r="C477" t="s">
        <v>28</v>
      </c>
      <c r="D477" t="s">
        <v>28</v>
      </c>
      <c r="E477" t="s">
        <v>28</v>
      </c>
      <c r="F477" t="s">
        <v>28</v>
      </c>
      <c r="G477" t="s">
        <v>28</v>
      </c>
      <c r="H477" t="s">
        <v>28</v>
      </c>
      <c r="I477" t="s">
        <v>28</v>
      </c>
      <c r="J477" t="s">
        <v>28</v>
      </c>
      <c r="K477" t="s">
        <v>28</v>
      </c>
      <c r="L477" t="s">
        <v>28</v>
      </c>
      <c r="M477" t="s">
        <v>28</v>
      </c>
      <c r="N477" t="s">
        <v>28</v>
      </c>
      <c r="O477" t="s">
        <v>28</v>
      </c>
      <c r="P477" t="s">
        <v>28</v>
      </c>
      <c r="Q477" t="s">
        <v>28</v>
      </c>
      <c r="R477" t="s">
        <v>28</v>
      </c>
      <c r="T477" s="4">
        <v>3</v>
      </c>
      <c r="U477" s="4">
        <f>T478</f>
        <v>6</v>
      </c>
    </row>
    <row r="478" spans="1:21" ht="12.75">
      <c r="A478" t="s">
        <v>28</v>
      </c>
      <c r="B478" t="s">
        <v>28</v>
      </c>
      <c r="C478" t="s">
        <v>28</v>
      </c>
      <c r="D478" t="s">
        <v>28</v>
      </c>
      <c r="E478" t="s">
        <v>28</v>
      </c>
      <c r="F478" t="s">
        <v>28</v>
      </c>
      <c r="G478" t="s">
        <v>28</v>
      </c>
      <c r="H478" t="s">
        <v>28</v>
      </c>
      <c r="I478" t="s">
        <v>28</v>
      </c>
      <c r="J478" t="s">
        <v>28</v>
      </c>
      <c r="K478" t="s">
        <v>28</v>
      </c>
      <c r="L478" t="s">
        <v>28</v>
      </c>
      <c r="M478" t="s">
        <v>28</v>
      </c>
      <c r="N478" t="s">
        <v>28</v>
      </c>
      <c r="O478" t="s">
        <v>28</v>
      </c>
      <c r="P478" t="s">
        <v>28</v>
      </c>
      <c r="Q478" t="s">
        <v>28</v>
      </c>
      <c r="R478" t="s">
        <v>28</v>
      </c>
      <c r="T478" s="4">
        <v>6</v>
      </c>
      <c r="U478" s="4">
        <f aca="true" t="shared" si="19" ref="U478:U499">T479</f>
        <v>10</v>
      </c>
    </row>
    <row r="479" spans="1:21" ht="12.75">
      <c r="A479" t="s">
        <v>28</v>
      </c>
      <c r="B479" t="s">
        <v>28</v>
      </c>
      <c r="C479" t="s">
        <v>28</v>
      </c>
      <c r="D479" t="s">
        <v>28</v>
      </c>
      <c r="E479" t="s">
        <v>28</v>
      </c>
      <c r="F479" t="s">
        <v>28</v>
      </c>
      <c r="G479" t="s">
        <v>28</v>
      </c>
      <c r="H479" t="s">
        <v>28</v>
      </c>
      <c r="I479" t="s">
        <v>28</v>
      </c>
      <c r="J479" t="s">
        <v>28</v>
      </c>
      <c r="K479" t="s">
        <v>28</v>
      </c>
      <c r="L479" t="s">
        <v>28</v>
      </c>
      <c r="M479" t="s">
        <v>28</v>
      </c>
      <c r="N479" t="s">
        <v>28</v>
      </c>
      <c r="O479" t="s">
        <v>28</v>
      </c>
      <c r="P479" t="s">
        <v>28</v>
      </c>
      <c r="Q479" t="s">
        <v>28</v>
      </c>
      <c r="R479" t="s">
        <v>28</v>
      </c>
      <c r="T479" s="4">
        <v>10</v>
      </c>
      <c r="U479" s="4">
        <f t="shared" si="19"/>
        <v>14</v>
      </c>
    </row>
    <row r="480" spans="1:21" ht="12.75">
      <c r="A480" t="s">
        <v>28</v>
      </c>
      <c r="B480" t="s">
        <v>28</v>
      </c>
      <c r="C480" t="s">
        <v>28</v>
      </c>
      <c r="D480" t="s">
        <v>28</v>
      </c>
      <c r="E480" t="s">
        <v>28</v>
      </c>
      <c r="F480" t="s">
        <v>28</v>
      </c>
      <c r="G480" t="s">
        <v>28</v>
      </c>
      <c r="H480" t="s">
        <v>28</v>
      </c>
      <c r="I480" t="s">
        <v>28</v>
      </c>
      <c r="J480" t="s">
        <v>28</v>
      </c>
      <c r="K480" t="s">
        <v>28</v>
      </c>
      <c r="L480" t="s">
        <v>28</v>
      </c>
      <c r="M480" t="s">
        <v>28</v>
      </c>
      <c r="N480" t="s">
        <v>28</v>
      </c>
      <c r="O480" t="s">
        <v>28</v>
      </c>
      <c r="P480" t="s">
        <v>28</v>
      </c>
      <c r="Q480" t="s">
        <v>28</v>
      </c>
      <c r="R480" t="s">
        <v>28</v>
      </c>
      <c r="T480" s="4">
        <v>14</v>
      </c>
      <c r="U480" s="4">
        <f t="shared" si="19"/>
        <v>18</v>
      </c>
    </row>
    <row r="481" spans="1:21" ht="12.75">
      <c r="A481" t="s">
        <v>28</v>
      </c>
      <c r="B481" t="s">
        <v>28</v>
      </c>
      <c r="C481" t="s">
        <v>28</v>
      </c>
      <c r="D481" t="s">
        <v>28</v>
      </c>
      <c r="E481" t="s">
        <v>28</v>
      </c>
      <c r="F481" t="s">
        <v>28</v>
      </c>
      <c r="G481" t="s">
        <v>28</v>
      </c>
      <c r="H481" t="s">
        <v>28</v>
      </c>
      <c r="I481" t="s">
        <v>28</v>
      </c>
      <c r="J481" t="s">
        <v>28</v>
      </c>
      <c r="K481" t="s">
        <v>28</v>
      </c>
      <c r="L481" t="s">
        <v>28</v>
      </c>
      <c r="M481" t="s">
        <v>28</v>
      </c>
      <c r="N481" t="s">
        <v>28</v>
      </c>
      <c r="O481" t="s">
        <v>28</v>
      </c>
      <c r="P481" t="s">
        <v>28</v>
      </c>
      <c r="Q481" t="s">
        <v>28</v>
      </c>
      <c r="R481" t="s">
        <v>28</v>
      </c>
      <c r="T481" s="4">
        <v>18</v>
      </c>
      <c r="U481" s="4">
        <f t="shared" si="19"/>
        <v>24</v>
      </c>
    </row>
    <row r="482" spans="1:21" ht="12.75">
      <c r="A482">
        <v>-41</v>
      </c>
      <c r="B482">
        <v>-41</v>
      </c>
      <c r="C482">
        <v>-41</v>
      </c>
      <c r="D482">
        <v>-41</v>
      </c>
      <c r="E482">
        <v>-41</v>
      </c>
      <c r="F482">
        <v>-41</v>
      </c>
      <c r="G482">
        <v>-41</v>
      </c>
      <c r="H482">
        <v>-41</v>
      </c>
      <c r="I482">
        <v>-41</v>
      </c>
      <c r="J482">
        <v>-41</v>
      </c>
      <c r="K482">
        <v>-41</v>
      </c>
      <c r="L482">
        <v>-41</v>
      </c>
      <c r="M482">
        <v>-41</v>
      </c>
      <c r="N482">
        <v>-41</v>
      </c>
      <c r="O482">
        <v>-41</v>
      </c>
      <c r="P482">
        <v>-41</v>
      </c>
      <c r="Q482">
        <v>-41</v>
      </c>
      <c r="R482">
        <v>-41</v>
      </c>
      <c r="T482" s="4">
        <v>24</v>
      </c>
      <c r="U482" s="4">
        <f t="shared" si="19"/>
        <v>30</v>
      </c>
    </row>
    <row r="483" spans="1:21" ht="12.75">
      <c r="A483">
        <v>-48</v>
      </c>
      <c r="B483">
        <v>-48</v>
      </c>
      <c r="C483">
        <v>-48</v>
      </c>
      <c r="D483">
        <v>-48</v>
      </c>
      <c r="E483">
        <v>-48</v>
      </c>
      <c r="F483">
        <v>-48</v>
      </c>
      <c r="G483">
        <v>-48</v>
      </c>
      <c r="H483">
        <v>-48</v>
      </c>
      <c r="I483">
        <v>-48</v>
      </c>
      <c r="J483">
        <v>-48</v>
      </c>
      <c r="K483">
        <v>-48</v>
      </c>
      <c r="L483">
        <v>-48</v>
      </c>
      <c r="M483">
        <v>-48</v>
      </c>
      <c r="N483">
        <v>-48</v>
      </c>
      <c r="O483">
        <v>-48</v>
      </c>
      <c r="P483">
        <v>-48</v>
      </c>
      <c r="Q483">
        <v>-48</v>
      </c>
      <c r="R483">
        <v>-48</v>
      </c>
      <c r="T483" s="4">
        <v>30</v>
      </c>
      <c r="U483" s="4">
        <f t="shared" si="19"/>
        <v>40</v>
      </c>
    </row>
    <row r="484" spans="1:21" ht="12.75">
      <c r="A484">
        <v>-54</v>
      </c>
      <c r="B484">
        <v>-54</v>
      </c>
      <c r="C484">
        <v>-54</v>
      </c>
      <c r="D484">
        <v>-54</v>
      </c>
      <c r="E484">
        <v>-54</v>
      </c>
      <c r="F484">
        <v>-54</v>
      </c>
      <c r="G484">
        <v>-54</v>
      </c>
      <c r="H484">
        <v>-54</v>
      </c>
      <c r="I484">
        <v>-54</v>
      </c>
      <c r="J484">
        <v>-54</v>
      </c>
      <c r="K484">
        <v>-54</v>
      </c>
      <c r="L484">
        <v>-54</v>
      </c>
      <c r="M484">
        <v>-54</v>
      </c>
      <c r="N484">
        <v>-54</v>
      </c>
      <c r="O484">
        <v>-54</v>
      </c>
      <c r="P484">
        <v>-54</v>
      </c>
      <c r="Q484">
        <v>-54</v>
      </c>
      <c r="R484">
        <v>-54</v>
      </c>
      <c r="T484" s="4">
        <v>40</v>
      </c>
      <c r="U484" s="4">
        <f t="shared" si="19"/>
        <v>50</v>
      </c>
    </row>
    <row r="485" spans="1:21" ht="12.75">
      <c r="A485">
        <v>-66</v>
      </c>
      <c r="B485">
        <v>-66</v>
      </c>
      <c r="C485">
        <v>-66</v>
      </c>
      <c r="D485">
        <v>-66</v>
      </c>
      <c r="E485">
        <v>-66</v>
      </c>
      <c r="F485">
        <v>-66</v>
      </c>
      <c r="G485">
        <v>-66</v>
      </c>
      <c r="H485">
        <v>-66</v>
      </c>
      <c r="I485">
        <v>-66</v>
      </c>
      <c r="J485">
        <v>-66</v>
      </c>
      <c r="K485">
        <v>-66</v>
      </c>
      <c r="L485">
        <v>-66</v>
      </c>
      <c r="M485">
        <v>-66</v>
      </c>
      <c r="N485">
        <v>-66</v>
      </c>
      <c r="O485">
        <v>-66</v>
      </c>
      <c r="P485">
        <v>-66</v>
      </c>
      <c r="Q485">
        <v>-66</v>
      </c>
      <c r="R485">
        <v>-66</v>
      </c>
      <c r="T485" s="4">
        <v>50</v>
      </c>
      <c r="U485" s="4">
        <f t="shared" si="19"/>
        <v>65</v>
      </c>
    </row>
    <row r="486" spans="1:21" ht="12.75">
      <c r="A486">
        <v>-75</v>
      </c>
      <c r="B486">
        <v>-75</v>
      </c>
      <c r="C486">
        <v>-75</v>
      </c>
      <c r="D486">
        <v>-75</v>
      </c>
      <c r="E486">
        <v>-75</v>
      </c>
      <c r="F486">
        <v>-75</v>
      </c>
      <c r="G486">
        <v>-75</v>
      </c>
      <c r="H486">
        <v>-75</v>
      </c>
      <c r="I486">
        <v>-75</v>
      </c>
      <c r="J486">
        <v>-75</v>
      </c>
      <c r="K486">
        <v>-75</v>
      </c>
      <c r="L486">
        <v>-75</v>
      </c>
      <c r="M486">
        <v>-75</v>
      </c>
      <c r="N486">
        <v>-75</v>
      </c>
      <c r="O486">
        <v>-75</v>
      </c>
      <c r="P486">
        <v>-75</v>
      </c>
      <c r="Q486">
        <v>-75</v>
      </c>
      <c r="R486">
        <v>-75</v>
      </c>
      <c r="T486" s="4">
        <v>65</v>
      </c>
      <c r="U486" s="4">
        <f t="shared" si="19"/>
        <v>80</v>
      </c>
    </row>
    <row r="487" spans="1:21" ht="12.75">
      <c r="A487">
        <v>-91</v>
      </c>
      <c r="B487">
        <v>-91</v>
      </c>
      <c r="C487">
        <v>-91</v>
      </c>
      <c r="D487">
        <v>-91</v>
      </c>
      <c r="E487">
        <v>-91</v>
      </c>
      <c r="F487">
        <v>-91</v>
      </c>
      <c r="G487">
        <v>-91</v>
      </c>
      <c r="H487">
        <v>-91</v>
      </c>
      <c r="I487">
        <v>-91</v>
      </c>
      <c r="J487">
        <v>-91</v>
      </c>
      <c r="K487">
        <v>-91</v>
      </c>
      <c r="L487">
        <v>-91</v>
      </c>
      <c r="M487">
        <v>-91</v>
      </c>
      <c r="N487">
        <v>-91</v>
      </c>
      <c r="O487">
        <v>-91</v>
      </c>
      <c r="P487">
        <v>-91</v>
      </c>
      <c r="Q487">
        <v>-91</v>
      </c>
      <c r="R487">
        <v>-91</v>
      </c>
      <c r="T487" s="4">
        <v>80</v>
      </c>
      <c r="U487" s="4">
        <f t="shared" si="19"/>
        <v>100</v>
      </c>
    </row>
    <row r="488" spans="1:21" ht="12.75">
      <c r="A488">
        <v>-104</v>
      </c>
      <c r="B488">
        <v>-104</v>
      </c>
      <c r="C488">
        <v>-104</v>
      </c>
      <c r="D488">
        <v>-104</v>
      </c>
      <c r="E488">
        <v>-104</v>
      </c>
      <c r="F488">
        <v>-104</v>
      </c>
      <c r="G488">
        <v>-104</v>
      </c>
      <c r="H488">
        <v>-104</v>
      </c>
      <c r="I488">
        <v>-104</v>
      </c>
      <c r="J488">
        <v>-104</v>
      </c>
      <c r="K488">
        <v>-104</v>
      </c>
      <c r="L488">
        <v>-104</v>
      </c>
      <c r="M488">
        <v>-104</v>
      </c>
      <c r="N488">
        <v>-104</v>
      </c>
      <c r="O488">
        <v>-104</v>
      </c>
      <c r="P488">
        <v>-104</v>
      </c>
      <c r="Q488">
        <v>-104</v>
      </c>
      <c r="R488">
        <v>-104</v>
      </c>
      <c r="T488" s="4">
        <v>100</v>
      </c>
      <c r="U488" s="4">
        <f t="shared" si="19"/>
        <v>120</v>
      </c>
    </row>
    <row r="489" spans="1:21" ht="12.75">
      <c r="A489">
        <v>-122</v>
      </c>
      <c r="B489">
        <v>-122</v>
      </c>
      <c r="C489">
        <v>-122</v>
      </c>
      <c r="D489">
        <v>-122</v>
      </c>
      <c r="E489">
        <v>-122</v>
      </c>
      <c r="F489">
        <v>-122</v>
      </c>
      <c r="G489">
        <v>-122</v>
      </c>
      <c r="H489">
        <v>-122</v>
      </c>
      <c r="I489">
        <v>-122</v>
      </c>
      <c r="J489">
        <v>-122</v>
      </c>
      <c r="K489">
        <v>-122</v>
      </c>
      <c r="L489">
        <v>-122</v>
      </c>
      <c r="M489">
        <v>-122</v>
      </c>
      <c r="N489">
        <v>-122</v>
      </c>
      <c r="O489">
        <v>-122</v>
      </c>
      <c r="P489">
        <v>-122</v>
      </c>
      <c r="Q489">
        <v>-122</v>
      </c>
      <c r="R489">
        <v>-122</v>
      </c>
      <c r="T489" s="4">
        <v>120</v>
      </c>
      <c r="U489" s="4">
        <f t="shared" si="19"/>
        <v>140</v>
      </c>
    </row>
    <row r="490" spans="1:21" ht="12.75">
      <c r="A490">
        <v>-134</v>
      </c>
      <c r="B490">
        <v>-134</v>
      </c>
      <c r="C490">
        <v>-134</v>
      </c>
      <c r="D490">
        <v>-134</v>
      </c>
      <c r="E490">
        <v>-134</v>
      </c>
      <c r="F490">
        <v>-134</v>
      </c>
      <c r="G490">
        <v>-134</v>
      </c>
      <c r="H490">
        <v>-134</v>
      </c>
      <c r="I490">
        <v>-134</v>
      </c>
      <c r="J490">
        <v>-134</v>
      </c>
      <c r="K490">
        <v>-134</v>
      </c>
      <c r="L490">
        <v>-134</v>
      </c>
      <c r="M490">
        <v>-134</v>
      </c>
      <c r="N490">
        <v>-134</v>
      </c>
      <c r="O490">
        <v>-134</v>
      </c>
      <c r="P490">
        <v>-134</v>
      </c>
      <c r="Q490">
        <v>-134</v>
      </c>
      <c r="R490">
        <v>-134</v>
      </c>
      <c r="T490" s="4">
        <v>140</v>
      </c>
      <c r="U490" s="4">
        <f t="shared" si="19"/>
        <v>160</v>
      </c>
    </row>
    <row r="491" spans="1:21" ht="12.75">
      <c r="A491">
        <v>-146</v>
      </c>
      <c r="B491">
        <v>-146</v>
      </c>
      <c r="C491">
        <v>-146</v>
      </c>
      <c r="D491">
        <v>-146</v>
      </c>
      <c r="E491">
        <v>-146</v>
      </c>
      <c r="F491">
        <v>-146</v>
      </c>
      <c r="G491">
        <v>-146</v>
      </c>
      <c r="H491">
        <v>-146</v>
      </c>
      <c r="I491">
        <v>-146</v>
      </c>
      <c r="J491">
        <v>-146</v>
      </c>
      <c r="K491">
        <v>-146</v>
      </c>
      <c r="L491">
        <v>-146</v>
      </c>
      <c r="M491">
        <v>-146</v>
      </c>
      <c r="N491">
        <v>-146</v>
      </c>
      <c r="O491">
        <v>-146</v>
      </c>
      <c r="P491">
        <v>-146</v>
      </c>
      <c r="Q491">
        <v>-146</v>
      </c>
      <c r="R491">
        <v>-146</v>
      </c>
      <c r="T491" s="4">
        <v>160</v>
      </c>
      <c r="U491" s="4">
        <f t="shared" si="19"/>
        <v>180</v>
      </c>
    </row>
    <row r="492" spans="1:21" ht="12.75">
      <c r="A492">
        <v>-166</v>
      </c>
      <c r="B492">
        <v>-166</v>
      </c>
      <c r="C492">
        <v>-166</v>
      </c>
      <c r="D492">
        <v>-166</v>
      </c>
      <c r="E492">
        <v>-166</v>
      </c>
      <c r="F492">
        <v>-166</v>
      </c>
      <c r="G492">
        <v>-166</v>
      </c>
      <c r="H492">
        <v>-166</v>
      </c>
      <c r="I492">
        <v>-166</v>
      </c>
      <c r="J492">
        <v>-166</v>
      </c>
      <c r="K492">
        <v>-166</v>
      </c>
      <c r="L492">
        <v>-166</v>
      </c>
      <c r="M492">
        <v>-166</v>
      </c>
      <c r="N492">
        <v>-166</v>
      </c>
      <c r="O492">
        <v>-166</v>
      </c>
      <c r="P492">
        <v>-166</v>
      </c>
      <c r="Q492">
        <v>-166</v>
      </c>
      <c r="R492">
        <v>-166</v>
      </c>
      <c r="T492" s="4">
        <v>180</v>
      </c>
      <c r="U492" s="4">
        <f t="shared" si="19"/>
        <v>200</v>
      </c>
    </row>
    <row r="493" spans="1:21" ht="12.75">
      <c r="A493">
        <v>-180</v>
      </c>
      <c r="B493">
        <v>-180</v>
      </c>
      <c r="C493">
        <v>-180</v>
      </c>
      <c r="D493">
        <v>-180</v>
      </c>
      <c r="E493">
        <v>-180</v>
      </c>
      <c r="F493">
        <v>-180</v>
      </c>
      <c r="G493">
        <v>-180</v>
      </c>
      <c r="H493">
        <v>-180</v>
      </c>
      <c r="I493">
        <v>-180</v>
      </c>
      <c r="J493">
        <v>-180</v>
      </c>
      <c r="K493">
        <v>-180</v>
      </c>
      <c r="L493">
        <v>-180</v>
      </c>
      <c r="M493">
        <v>-180</v>
      </c>
      <c r="N493">
        <v>-180</v>
      </c>
      <c r="O493">
        <v>-180</v>
      </c>
      <c r="P493">
        <v>-180</v>
      </c>
      <c r="Q493">
        <v>-180</v>
      </c>
      <c r="R493">
        <v>-180</v>
      </c>
      <c r="T493" s="4">
        <v>200</v>
      </c>
      <c r="U493" s="4">
        <f t="shared" si="19"/>
        <v>225</v>
      </c>
    </row>
    <row r="494" spans="1:21" ht="12.75">
      <c r="A494">
        <v>-196</v>
      </c>
      <c r="B494">
        <v>-196</v>
      </c>
      <c r="C494">
        <v>-196</v>
      </c>
      <c r="D494">
        <v>-196</v>
      </c>
      <c r="E494">
        <v>-196</v>
      </c>
      <c r="F494">
        <v>-196</v>
      </c>
      <c r="G494">
        <v>-196</v>
      </c>
      <c r="H494">
        <v>-196</v>
      </c>
      <c r="I494">
        <v>-196</v>
      </c>
      <c r="J494">
        <v>-196</v>
      </c>
      <c r="K494">
        <v>-196</v>
      </c>
      <c r="L494">
        <v>-196</v>
      </c>
      <c r="M494">
        <v>-196</v>
      </c>
      <c r="N494">
        <v>-196</v>
      </c>
      <c r="O494">
        <v>-196</v>
      </c>
      <c r="P494">
        <v>-196</v>
      </c>
      <c r="Q494">
        <v>-196</v>
      </c>
      <c r="R494">
        <v>-196</v>
      </c>
      <c r="T494" s="4">
        <v>225</v>
      </c>
      <c r="U494" s="4">
        <f t="shared" si="19"/>
        <v>250</v>
      </c>
    </row>
    <row r="495" spans="1:21" ht="12.75">
      <c r="A495">
        <v>-218</v>
      </c>
      <c r="B495">
        <v>-218</v>
      </c>
      <c r="C495">
        <v>-218</v>
      </c>
      <c r="D495">
        <v>-218</v>
      </c>
      <c r="E495">
        <v>-218</v>
      </c>
      <c r="F495">
        <v>-218</v>
      </c>
      <c r="G495">
        <v>-218</v>
      </c>
      <c r="H495">
        <v>-218</v>
      </c>
      <c r="I495">
        <v>-218</v>
      </c>
      <c r="J495">
        <v>-218</v>
      </c>
      <c r="K495">
        <v>-218</v>
      </c>
      <c r="L495">
        <v>-218</v>
      </c>
      <c r="M495">
        <v>-218</v>
      </c>
      <c r="N495">
        <v>-218</v>
      </c>
      <c r="O495">
        <v>-218</v>
      </c>
      <c r="P495">
        <v>-218</v>
      </c>
      <c r="Q495">
        <v>-218</v>
      </c>
      <c r="R495">
        <v>-218</v>
      </c>
      <c r="T495" s="4">
        <v>250</v>
      </c>
      <c r="U495" s="4">
        <f t="shared" si="19"/>
        <v>280</v>
      </c>
    </row>
    <row r="496" spans="1:21" ht="12.75">
      <c r="A496">
        <v>-240</v>
      </c>
      <c r="B496">
        <v>-240</v>
      </c>
      <c r="C496">
        <v>-240</v>
      </c>
      <c r="D496">
        <v>-240</v>
      </c>
      <c r="E496">
        <v>-240</v>
      </c>
      <c r="F496">
        <v>-240</v>
      </c>
      <c r="G496">
        <v>-240</v>
      </c>
      <c r="H496">
        <v>-240</v>
      </c>
      <c r="I496">
        <v>-240</v>
      </c>
      <c r="J496">
        <v>-240</v>
      </c>
      <c r="K496">
        <v>-240</v>
      </c>
      <c r="L496">
        <v>-240</v>
      </c>
      <c r="M496">
        <v>-240</v>
      </c>
      <c r="N496">
        <v>-240</v>
      </c>
      <c r="O496">
        <v>-240</v>
      </c>
      <c r="P496">
        <v>-240</v>
      </c>
      <c r="Q496">
        <v>-240</v>
      </c>
      <c r="R496">
        <v>-240</v>
      </c>
      <c r="T496" s="4">
        <v>280</v>
      </c>
      <c r="U496" s="4">
        <f t="shared" si="19"/>
        <v>315</v>
      </c>
    </row>
    <row r="497" spans="1:21" ht="12.75">
      <c r="A497">
        <v>-268</v>
      </c>
      <c r="B497">
        <v>-268</v>
      </c>
      <c r="C497">
        <v>-268</v>
      </c>
      <c r="D497">
        <v>-268</v>
      </c>
      <c r="E497">
        <v>-268</v>
      </c>
      <c r="F497">
        <v>-268</v>
      </c>
      <c r="G497">
        <v>-268</v>
      </c>
      <c r="H497">
        <v>-268</v>
      </c>
      <c r="I497">
        <v>-268</v>
      </c>
      <c r="J497">
        <v>-268</v>
      </c>
      <c r="K497">
        <v>-268</v>
      </c>
      <c r="L497">
        <v>-268</v>
      </c>
      <c r="M497">
        <v>-268</v>
      </c>
      <c r="N497">
        <v>-268</v>
      </c>
      <c r="O497">
        <v>-268</v>
      </c>
      <c r="P497">
        <v>-268</v>
      </c>
      <c r="Q497">
        <v>-268</v>
      </c>
      <c r="R497">
        <v>-268</v>
      </c>
      <c r="T497" s="4">
        <v>315</v>
      </c>
      <c r="U497" s="4">
        <f t="shared" si="19"/>
        <v>355</v>
      </c>
    </row>
    <row r="498" spans="1:21" ht="12.75">
      <c r="A498">
        <v>-294</v>
      </c>
      <c r="B498">
        <v>-294</v>
      </c>
      <c r="C498">
        <v>-294</v>
      </c>
      <c r="D498">
        <v>-294</v>
      </c>
      <c r="E498">
        <v>-294</v>
      </c>
      <c r="F498">
        <v>-294</v>
      </c>
      <c r="G498">
        <v>-294</v>
      </c>
      <c r="H498">
        <v>-294</v>
      </c>
      <c r="I498">
        <v>-294</v>
      </c>
      <c r="J498">
        <v>-294</v>
      </c>
      <c r="K498">
        <v>-294</v>
      </c>
      <c r="L498">
        <v>-294</v>
      </c>
      <c r="M498">
        <v>-294</v>
      </c>
      <c r="N498">
        <v>-294</v>
      </c>
      <c r="O498">
        <v>-294</v>
      </c>
      <c r="P498">
        <v>-294</v>
      </c>
      <c r="Q498">
        <v>-294</v>
      </c>
      <c r="R498">
        <v>-294</v>
      </c>
      <c r="T498" s="4">
        <v>355</v>
      </c>
      <c r="U498" s="4">
        <f t="shared" si="19"/>
        <v>400</v>
      </c>
    </row>
    <row r="499" spans="1:21" ht="12.75">
      <c r="A499">
        <v>-330</v>
      </c>
      <c r="B499">
        <v>-330</v>
      </c>
      <c r="C499">
        <v>-330</v>
      </c>
      <c r="D499">
        <v>-330</v>
      </c>
      <c r="E499">
        <v>-330</v>
      </c>
      <c r="F499">
        <v>-330</v>
      </c>
      <c r="G499">
        <v>-330</v>
      </c>
      <c r="H499">
        <v>-330</v>
      </c>
      <c r="I499">
        <v>-330</v>
      </c>
      <c r="J499">
        <v>-330</v>
      </c>
      <c r="K499">
        <v>-330</v>
      </c>
      <c r="L499">
        <v>-330</v>
      </c>
      <c r="M499">
        <v>-330</v>
      </c>
      <c r="N499">
        <v>-330</v>
      </c>
      <c r="O499">
        <v>-330</v>
      </c>
      <c r="P499">
        <v>-330</v>
      </c>
      <c r="Q499">
        <v>-330</v>
      </c>
      <c r="R499">
        <v>-330</v>
      </c>
      <c r="T499" s="4">
        <v>400</v>
      </c>
      <c r="U499" s="4">
        <f t="shared" si="19"/>
        <v>450</v>
      </c>
    </row>
    <row r="500" spans="1:21" ht="12.75">
      <c r="A500">
        <v>-360</v>
      </c>
      <c r="B500">
        <v>-360</v>
      </c>
      <c r="C500">
        <v>-360</v>
      </c>
      <c r="D500">
        <v>-360</v>
      </c>
      <c r="E500">
        <v>-360</v>
      </c>
      <c r="F500">
        <v>-360</v>
      </c>
      <c r="G500">
        <v>-360</v>
      </c>
      <c r="H500">
        <v>-360</v>
      </c>
      <c r="I500">
        <v>-360</v>
      </c>
      <c r="J500">
        <v>-360</v>
      </c>
      <c r="K500">
        <v>-360</v>
      </c>
      <c r="L500">
        <v>-360</v>
      </c>
      <c r="M500">
        <v>-360</v>
      </c>
      <c r="N500">
        <v>-360</v>
      </c>
      <c r="O500">
        <v>-360</v>
      </c>
      <c r="P500">
        <v>-360</v>
      </c>
      <c r="Q500">
        <v>-360</v>
      </c>
      <c r="R500">
        <v>-360</v>
      </c>
      <c r="T500" s="4">
        <v>450</v>
      </c>
      <c r="U500" s="4">
        <v>500</v>
      </c>
    </row>
    <row r="501" spans="1:21" ht="12.75">
      <c r="A501">
        <v>-18</v>
      </c>
      <c r="B501">
        <v>-18</v>
      </c>
      <c r="C501">
        <v>-18</v>
      </c>
      <c r="D501">
        <v>-18</v>
      </c>
      <c r="E501">
        <v>-18</v>
      </c>
      <c r="F501">
        <v>-18</v>
      </c>
      <c r="G501">
        <v>-18</v>
      </c>
      <c r="H501">
        <v>-18</v>
      </c>
      <c r="I501">
        <v>-18</v>
      </c>
      <c r="J501">
        <v>-18</v>
      </c>
      <c r="K501">
        <v>-18</v>
      </c>
      <c r="L501">
        <v>-18</v>
      </c>
      <c r="M501">
        <v>-18</v>
      </c>
      <c r="N501">
        <v>-18</v>
      </c>
      <c r="O501">
        <v>-18</v>
      </c>
      <c r="P501">
        <v>-18</v>
      </c>
      <c r="Q501">
        <v>-18</v>
      </c>
      <c r="R501">
        <v>-18</v>
      </c>
      <c r="S501" t="s">
        <v>20</v>
      </c>
      <c r="T501" s="4">
        <v>1</v>
      </c>
      <c r="U501" s="4">
        <f>T502</f>
        <v>3</v>
      </c>
    </row>
    <row r="502" spans="1:21" ht="12.75">
      <c r="A502">
        <v>-23</v>
      </c>
      <c r="B502">
        <v>-23</v>
      </c>
      <c r="C502">
        <v>-23</v>
      </c>
      <c r="D502">
        <v>-23</v>
      </c>
      <c r="E502">
        <v>-23</v>
      </c>
      <c r="F502">
        <v>-23</v>
      </c>
      <c r="G502">
        <v>-23</v>
      </c>
      <c r="H502">
        <v>-23</v>
      </c>
      <c r="I502">
        <v>-23</v>
      </c>
      <c r="J502">
        <v>-23</v>
      </c>
      <c r="K502">
        <v>-23</v>
      </c>
      <c r="L502">
        <v>-23</v>
      </c>
      <c r="M502">
        <v>-23</v>
      </c>
      <c r="N502">
        <v>-23</v>
      </c>
      <c r="O502">
        <v>-23</v>
      </c>
      <c r="P502">
        <v>-23</v>
      </c>
      <c r="Q502">
        <v>-23</v>
      </c>
      <c r="R502">
        <v>-23</v>
      </c>
      <c r="T502" s="4">
        <v>3</v>
      </c>
      <c r="U502" s="4">
        <f>T503</f>
        <v>6</v>
      </c>
    </row>
    <row r="503" spans="1:21" ht="12.75">
      <c r="A503">
        <v>-28</v>
      </c>
      <c r="B503">
        <v>-28</v>
      </c>
      <c r="C503">
        <v>-28</v>
      </c>
      <c r="D503">
        <v>-28</v>
      </c>
      <c r="E503">
        <v>-28</v>
      </c>
      <c r="F503">
        <v>-28</v>
      </c>
      <c r="G503">
        <v>-28</v>
      </c>
      <c r="H503">
        <v>-28</v>
      </c>
      <c r="I503">
        <v>-28</v>
      </c>
      <c r="J503">
        <v>-28</v>
      </c>
      <c r="K503">
        <v>-28</v>
      </c>
      <c r="L503">
        <v>-28</v>
      </c>
      <c r="M503">
        <v>-28</v>
      </c>
      <c r="N503">
        <v>-28</v>
      </c>
      <c r="O503">
        <v>-28</v>
      </c>
      <c r="P503">
        <v>-28</v>
      </c>
      <c r="Q503">
        <v>-28</v>
      </c>
      <c r="R503">
        <v>-28</v>
      </c>
      <c r="T503" s="4">
        <v>6</v>
      </c>
      <c r="U503" s="4">
        <f aca="true" t="shared" si="20" ref="U503:U524">T504</f>
        <v>10</v>
      </c>
    </row>
    <row r="504" spans="1:21" ht="12.75">
      <c r="A504">
        <v>-33</v>
      </c>
      <c r="B504">
        <v>-33</v>
      </c>
      <c r="C504">
        <v>-33</v>
      </c>
      <c r="D504">
        <v>-33</v>
      </c>
      <c r="E504">
        <v>-33</v>
      </c>
      <c r="F504">
        <v>-33</v>
      </c>
      <c r="G504">
        <v>-33</v>
      </c>
      <c r="H504">
        <v>-33</v>
      </c>
      <c r="I504">
        <v>-33</v>
      </c>
      <c r="J504">
        <v>-33</v>
      </c>
      <c r="K504">
        <v>-33</v>
      </c>
      <c r="L504">
        <v>-33</v>
      </c>
      <c r="M504">
        <v>-33</v>
      </c>
      <c r="N504">
        <v>-33</v>
      </c>
      <c r="O504">
        <v>-33</v>
      </c>
      <c r="P504">
        <v>-33</v>
      </c>
      <c r="Q504">
        <v>-33</v>
      </c>
      <c r="R504">
        <v>-33</v>
      </c>
      <c r="T504" s="4">
        <v>10</v>
      </c>
      <c r="U504" s="4">
        <f t="shared" si="20"/>
        <v>14</v>
      </c>
    </row>
    <row r="505" spans="1:21" ht="12.75">
      <c r="A505">
        <v>-33</v>
      </c>
      <c r="B505">
        <v>-33</v>
      </c>
      <c r="C505">
        <v>-33</v>
      </c>
      <c r="D505">
        <v>-33</v>
      </c>
      <c r="E505">
        <v>-33</v>
      </c>
      <c r="F505">
        <v>-33</v>
      </c>
      <c r="G505">
        <v>-33</v>
      </c>
      <c r="H505">
        <v>-33</v>
      </c>
      <c r="I505">
        <v>-33</v>
      </c>
      <c r="J505">
        <v>-33</v>
      </c>
      <c r="K505">
        <v>-33</v>
      </c>
      <c r="L505">
        <v>-33</v>
      </c>
      <c r="M505">
        <v>-33</v>
      </c>
      <c r="N505">
        <v>-33</v>
      </c>
      <c r="O505">
        <v>-33</v>
      </c>
      <c r="P505">
        <v>-33</v>
      </c>
      <c r="Q505">
        <v>-33</v>
      </c>
      <c r="R505">
        <v>-33</v>
      </c>
      <c r="T505" s="4">
        <v>14</v>
      </c>
      <c r="U505" s="4">
        <f t="shared" si="20"/>
        <v>18</v>
      </c>
    </row>
    <row r="506" spans="1:21" ht="12.75">
      <c r="A506">
        <v>-41</v>
      </c>
      <c r="B506">
        <v>-41</v>
      </c>
      <c r="C506">
        <v>-41</v>
      </c>
      <c r="D506">
        <v>-41</v>
      </c>
      <c r="E506">
        <v>-41</v>
      </c>
      <c r="F506">
        <v>-41</v>
      </c>
      <c r="G506">
        <v>-41</v>
      </c>
      <c r="H506">
        <v>-41</v>
      </c>
      <c r="I506">
        <v>-41</v>
      </c>
      <c r="J506">
        <v>-41</v>
      </c>
      <c r="K506">
        <v>-41</v>
      </c>
      <c r="L506">
        <v>-41</v>
      </c>
      <c r="M506">
        <v>-41</v>
      </c>
      <c r="N506">
        <v>-41</v>
      </c>
      <c r="O506">
        <v>-41</v>
      </c>
      <c r="P506">
        <v>-41</v>
      </c>
      <c r="Q506">
        <v>-41</v>
      </c>
      <c r="R506">
        <v>-41</v>
      </c>
      <c r="T506" s="4">
        <v>18</v>
      </c>
      <c r="U506" s="4">
        <f t="shared" si="20"/>
        <v>24</v>
      </c>
    </row>
    <row r="507" spans="1:21" ht="12.75">
      <c r="A507">
        <v>-48</v>
      </c>
      <c r="B507">
        <v>-48</v>
      </c>
      <c r="C507">
        <v>-48</v>
      </c>
      <c r="D507">
        <v>-48</v>
      </c>
      <c r="E507">
        <v>-48</v>
      </c>
      <c r="F507">
        <v>-48</v>
      </c>
      <c r="G507">
        <v>-48</v>
      </c>
      <c r="H507">
        <v>-48</v>
      </c>
      <c r="I507">
        <v>-48</v>
      </c>
      <c r="J507">
        <v>-48</v>
      </c>
      <c r="K507">
        <v>-48</v>
      </c>
      <c r="L507">
        <v>-48</v>
      </c>
      <c r="M507">
        <v>-48</v>
      </c>
      <c r="N507">
        <v>-48</v>
      </c>
      <c r="O507">
        <v>-48</v>
      </c>
      <c r="P507">
        <v>-48</v>
      </c>
      <c r="Q507">
        <v>-48</v>
      </c>
      <c r="R507">
        <v>-48</v>
      </c>
      <c r="T507" s="4">
        <v>24</v>
      </c>
      <c r="U507" s="4">
        <f t="shared" si="20"/>
        <v>30</v>
      </c>
    </row>
    <row r="508" spans="1:21" ht="12.75">
      <c r="A508">
        <v>-60</v>
      </c>
      <c r="B508">
        <v>-60</v>
      </c>
      <c r="C508">
        <v>-60</v>
      </c>
      <c r="D508">
        <v>-60</v>
      </c>
      <c r="E508">
        <v>-60</v>
      </c>
      <c r="F508">
        <v>-60</v>
      </c>
      <c r="G508">
        <v>-60</v>
      </c>
      <c r="H508">
        <v>-60</v>
      </c>
      <c r="I508">
        <v>-60</v>
      </c>
      <c r="J508">
        <v>-60</v>
      </c>
      <c r="K508">
        <v>-60</v>
      </c>
      <c r="L508">
        <v>-60</v>
      </c>
      <c r="M508">
        <v>-60</v>
      </c>
      <c r="N508">
        <v>-60</v>
      </c>
      <c r="O508">
        <v>-60</v>
      </c>
      <c r="P508">
        <v>-60</v>
      </c>
      <c r="Q508">
        <v>-60</v>
      </c>
      <c r="R508">
        <v>-60</v>
      </c>
      <c r="T508" s="4">
        <v>30</v>
      </c>
      <c r="U508" s="4">
        <f t="shared" si="20"/>
        <v>40</v>
      </c>
    </row>
    <row r="509" spans="1:21" ht="12.75">
      <c r="A509">
        <v>-70</v>
      </c>
      <c r="B509">
        <v>-70</v>
      </c>
      <c r="C509">
        <v>-70</v>
      </c>
      <c r="D509">
        <v>-70</v>
      </c>
      <c r="E509">
        <v>-70</v>
      </c>
      <c r="F509">
        <v>-70</v>
      </c>
      <c r="G509">
        <v>-70</v>
      </c>
      <c r="H509">
        <v>-70</v>
      </c>
      <c r="I509">
        <v>-70</v>
      </c>
      <c r="J509">
        <v>-70</v>
      </c>
      <c r="K509">
        <v>-70</v>
      </c>
      <c r="L509">
        <v>-70</v>
      </c>
      <c r="M509">
        <v>-70</v>
      </c>
      <c r="N509">
        <v>-70</v>
      </c>
      <c r="O509">
        <v>-70</v>
      </c>
      <c r="P509">
        <v>-70</v>
      </c>
      <c r="Q509">
        <v>-70</v>
      </c>
      <c r="R509">
        <v>-70</v>
      </c>
      <c r="T509" s="4">
        <v>40</v>
      </c>
      <c r="U509" s="4">
        <f t="shared" si="20"/>
        <v>50</v>
      </c>
    </row>
    <row r="510" spans="1:21" ht="12.75">
      <c r="A510">
        <v>-87</v>
      </c>
      <c r="B510">
        <v>-87</v>
      </c>
      <c r="C510">
        <v>-87</v>
      </c>
      <c r="D510">
        <v>-87</v>
      </c>
      <c r="E510">
        <v>-87</v>
      </c>
      <c r="F510">
        <v>-87</v>
      </c>
      <c r="G510">
        <v>-87</v>
      </c>
      <c r="H510">
        <v>-87</v>
      </c>
      <c r="I510">
        <v>-87</v>
      </c>
      <c r="J510">
        <v>-87</v>
      </c>
      <c r="K510">
        <v>-87</v>
      </c>
      <c r="L510">
        <v>-87</v>
      </c>
      <c r="M510">
        <v>-87</v>
      </c>
      <c r="N510">
        <v>-87</v>
      </c>
      <c r="O510">
        <v>-87</v>
      </c>
      <c r="P510">
        <v>-87</v>
      </c>
      <c r="Q510">
        <v>-87</v>
      </c>
      <c r="R510">
        <v>-87</v>
      </c>
      <c r="T510" s="4">
        <v>50</v>
      </c>
      <c r="U510" s="4">
        <f t="shared" si="20"/>
        <v>65</v>
      </c>
    </row>
    <row r="511" spans="1:21" ht="12.75">
      <c r="A511">
        <v>-102</v>
      </c>
      <c r="B511">
        <v>-102</v>
      </c>
      <c r="C511">
        <v>-102</v>
      </c>
      <c r="D511">
        <v>-102</v>
      </c>
      <c r="E511">
        <v>-102</v>
      </c>
      <c r="F511">
        <v>-102</v>
      </c>
      <c r="G511">
        <v>-102</v>
      </c>
      <c r="H511">
        <v>-102</v>
      </c>
      <c r="I511">
        <v>-102</v>
      </c>
      <c r="J511">
        <v>-102</v>
      </c>
      <c r="K511">
        <v>-102</v>
      </c>
      <c r="L511">
        <v>-102</v>
      </c>
      <c r="M511">
        <v>-102</v>
      </c>
      <c r="N511">
        <v>-102</v>
      </c>
      <c r="O511">
        <v>-102</v>
      </c>
      <c r="P511">
        <v>-102</v>
      </c>
      <c r="Q511">
        <v>-102</v>
      </c>
      <c r="R511">
        <v>-102</v>
      </c>
      <c r="T511" s="4">
        <v>65</v>
      </c>
      <c r="U511" s="4">
        <f t="shared" si="20"/>
        <v>80</v>
      </c>
    </row>
    <row r="512" spans="1:21" ht="12.75">
      <c r="A512">
        <v>-124</v>
      </c>
      <c r="B512">
        <v>-124</v>
      </c>
      <c r="C512">
        <v>-124</v>
      </c>
      <c r="D512">
        <v>-124</v>
      </c>
      <c r="E512">
        <v>-124</v>
      </c>
      <c r="F512">
        <v>-124</v>
      </c>
      <c r="G512">
        <v>-124</v>
      </c>
      <c r="H512">
        <v>-124</v>
      </c>
      <c r="I512">
        <v>-124</v>
      </c>
      <c r="J512">
        <v>-124</v>
      </c>
      <c r="K512">
        <v>-124</v>
      </c>
      <c r="L512">
        <v>-124</v>
      </c>
      <c r="M512">
        <v>-124</v>
      </c>
      <c r="N512">
        <v>-124</v>
      </c>
      <c r="O512">
        <v>-124</v>
      </c>
      <c r="P512">
        <v>-124</v>
      </c>
      <c r="Q512">
        <v>-124</v>
      </c>
      <c r="R512">
        <v>-124</v>
      </c>
      <c r="T512" s="4">
        <v>80</v>
      </c>
      <c r="U512" s="4">
        <f t="shared" si="20"/>
        <v>100</v>
      </c>
    </row>
    <row r="513" spans="1:21" ht="12.75">
      <c r="A513">
        <v>-144</v>
      </c>
      <c r="B513">
        <v>-144</v>
      </c>
      <c r="C513">
        <v>-144</v>
      </c>
      <c r="D513">
        <v>-144</v>
      </c>
      <c r="E513">
        <v>-144</v>
      </c>
      <c r="F513">
        <v>-144</v>
      </c>
      <c r="G513">
        <v>-144</v>
      </c>
      <c r="H513">
        <v>-144</v>
      </c>
      <c r="I513">
        <v>-144</v>
      </c>
      <c r="J513">
        <v>-144</v>
      </c>
      <c r="K513">
        <v>-144</v>
      </c>
      <c r="L513">
        <v>-144</v>
      </c>
      <c r="M513">
        <v>-144</v>
      </c>
      <c r="N513">
        <v>-144</v>
      </c>
      <c r="O513">
        <v>-144</v>
      </c>
      <c r="P513">
        <v>-144</v>
      </c>
      <c r="Q513">
        <v>-144</v>
      </c>
      <c r="R513">
        <v>-144</v>
      </c>
      <c r="T513" s="4">
        <v>100</v>
      </c>
      <c r="U513" s="4">
        <f t="shared" si="20"/>
        <v>120</v>
      </c>
    </row>
    <row r="514" spans="1:21" ht="12.75">
      <c r="A514">
        <v>-170</v>
      </c>
      <c r="B514">
        <v>-170</v>
      </c>
      <c r="C514">
        <v>-170</v>
      </c>
      <c r="D514">
        <v>-170</v>
      </c>
      <c r="E514">
        <v>-170</v>
      </c>
      <c r="F514">
        <v>-170</v>
      </c>
      <c r="G514">
        <v>-170</v>
      </c>
      <c r="H514">
        <v>-170</v>
      </c>
      <c r="I514">
        <v>-170</v>
      </c>
      <c r="J514">
        <v>-170</v>
      </c>
      <c r="K514">
        <v>-170</v>
      </c>
      <c r="L514">
        <v>-170</v>
      </c>
      <c r="M514">
        <v>-170</v>
      </c>
      <c r="N514">
        <v>-170</v>
      </c>
      <c r="O514">
        <v>-170</v>
      </c>
      <c r="P514">
        <v>-170</v>
      </c>
      <c r="Q514">
        <v>-170</v>
      </c>
      <c r="R514">
        <v>-170</v>
      </c>
      <c r="T514" s="4">
        <v>120</v>
      </c>
      <c r="U514" s="4">
        <f t="shared" si="20"/>
        <v>140</v>
      </c>
    </row>
    <row r="515" spans="1:21" ht="12.75">
      <c r="A515">
        <v>-190</v>
      </c>
      <c r="B515">
        <v>-190</v>
      </c>
      <c r="C515">
        <v>-190</v>
      </c>
      <c r="D515">
        <v>-190</v>
      </c>
      <c r="E515">
        <v>-190</v>
      </c>
      <c r="F515">
        <v>-190</v>
      </c>
      <c r="G515">
        <v>-190</v>
      </c>
      <c r="H515">
        <v>-190</v>
      </c>
      <c r="I515">
        <v>-190</v>
      </c>
      <c r="J515">
        <v>-190</v>
      </c>
      <c r="K515">
        <v>-190</v>
      </c>
      <c r="L515">
        <v>-190</v>
      </c>
      <c r="M515">
        <v>-190</v>
      </c>
      <c r="N515">
        <v>-190</v>
      </c>
      <c r="O515">
        <v>-190</v>
      </c>
      <c r="P515">
        <v>-190</v>
      </c>
      <c r="Q515">
        <v>-190</v>
      </c>
      <c r="R515">
        <v>-190</v>
      </c>
      <c r="T515" s="4">
        <v>140</v>
      </c>
      <c r="U515" s="4">
        <f t="shared" si="20"/>
        <v>160</v>
      </c>
    </row>
    <row r="516" spans="1:21" ht="12.75">
      <c r="A516">
        <v>-210</v>
      </c>
      <c r="B516">
        <v>-210</v>
      </c>
      <c r="C516">
        <v>-210</v>
      </c>
      <c r="D516">
        <v>-210</v>
      </c>
      <c r="E516">
        <v>-210</v>
      </c>
      <c r="F516">
        <v>-210</v>
      </c>
      <c r="G516">
        <v>-210</v>
      </c>
      <c r="H516">
        <v>-210</v>
      </c>
      <c r="I516">
        <v>-210</v>
      </c>
      <c r="J516">
        <v>-210</v>
      </c>
      <c r="K516">
        <v>-210</v>
      </c>
      <c r="L516">
        <v>-210</v>
      </c>
      <c r="M516">
        <v>-210</v>
      </c>
      <c r="N516">
        <v>-210</v>
      </c>
      <c r="O516">
        <v>-210</v>
      </c>
      <c r="P516">
        <v>-210</v>
      </c>
      <c r="Q516">
        <v>-210</v>
      </c>
      <c r="R516">
        <v>-210</v>
      </c>
      <c r="T516" s="4">
        <v>160</v>
      </c>
      <c r="U516" s="4">
        <f t="shared" si="20"/>
        <v>180</v>
      </c>
    </row>
    <row r="517" spans="1:21" ht="12.75">
      <c r="A517">
        <v>-236</v>
      </c>
      <c r="B517">
        <v>-236</v>
      </c>
      <c r="C517">
        <v>-236</v>
      </c>
      <c r="D517">
        <v>-236</v>
      </c>
      <c r="E517">
        <v>-236</v>
      </c>
      <c r="F517">
        <v>-236</v>
      </c>
      <c r="G517">
        <v>-236</v>
      </c>
      <c r="H517">
        <v>-236</v>
      </c>
      <c r="I517">
        <v>-236</v>
      </c>
      <c r="J517">
        <v>-236</v>
      </c>
      <c r="K517">
        <v>-236</v>
      </c>
      <c r="L517">
        <v>-236</v>
      </c>
      <c r="M517">
        <v>-236</v>
      </c>
      <c r="N517">
        <v>-236</v>
      </c>
      <c r="O517">
        <v>-236</v>
      </c>
      <c r="P517">
        <v>-236</v>
      </c>
      <c r="Q517">
        <v>-236</v>
      </c>
      <c r="R517">
        <v>-236</v>
      </c>
      <c r="T517" s="4">
        <v>180</v>
      </c>
      <c r="U517" s="4">
        <f t="shared" si="20"/>
        <v>200</v>
      </c>
    </row>
    <row r="518" spans="1:21" ht="12.75">
      <c r="A518">
        <v>-258</v>
      </c>
      <c r="B518">
        <v>-258</v>
      </c>
      <c r="C518">
        <v>-258</v>
      </c>
      <c r="D518">
        <v>-258</v>
      </c>
      <c r="E518">
        <v>-258</v>
      </c>
      <c r="F518">
        <v>-258</v>
      </c>
      <c r="G518">
        <v>-258</v>
      </c>
      <c r="H518">
        <v>-258</v>
      </c>
      <c r="I518">
        <v>-258</v>
      </c>
      <c r="J518">
        <v>-258</v>
      </c>
      <c r="K518">
        <v>-258</v>
      </c>
      <c r="L518">
        <v>-258</v>
      </c>
      <c r="M518">
        <v>-258</v>
      </c>
      <c r="N518">
        <v>-258</v>
      </c>
      <c r="O518">
        <v>-258</v>
      </c>
      <c r="P518">
        <v>-258</v>
      </c>
      <c r="Q518">
        <v>-258</v>
      </c>
      <c r="R518">
        <v>-258</v>
      </c>
      <c r="T518" s="4">
        <v>200</v>
      </c>
      <c r="U518" s="4">
        <f t="shared" si="20"/>
        <v>225</v>
      </c>
    </row>
    <row r="519" spans="1:21" ht="12.75">
      <c r="A519">
        <v>-284</v>
      </c>
      <c r="B519">
        <v>-284</v>
      </c>
      <c r="C519">
        <v>-284</v>
      </c>
      <c r="D519">
        <v>-284</v>
      </c>
      <c r="E519">
        <v>-284</v>
      </c>
      <c r="F519">
        <v>-284</v>
      </c>
      <c r="G519">
        <v>-284</v>
      </c>
      <c r="H519">
        <v>-284</v>
      </c>
      <c r="I519">
        <v>-284</v>
      </c>
      <c r="J519">
        <v>-284</v>
      </c>
      <c r="K519">
        <v>-284</v>
      </c>
      <c r="L519">
        <v>-284</v>
      </c>
      <c r="M519">
        <v>-284</v>
      </c>
      <c r="N519">
        <v>-284</v>
      </c>
      <c r="O519">
        <v>-284</v>
      </c>
      <c r="P519">
        <v>-284</v>
      </c>
      <c r="Q519">
        <v>-284</v>
      </c>
      <c r="R519">
        <v>-284</v>
      </c>
      <c r="T519" s="4">
        <v>225</v>
      </c>
      <c r="U519" s="4">
        <f t="shared" si="20"/>
        <v>250</v>
      </c>
    </row>
    <row r="520" spans="1:21" ht="12.75">
      <c r="A520">
        <v>-315</v>
      </c>
      <c r="B520">
        <v>-315</v>
      </c>
      <c r="C520">
        <v>-315</v>
      </c>
      <c r="D520">
        <v>-315</v>
      </c>
      <c r="E520">
        <v>-315</v>
      </c>
      <c r="F520">
        <v>-315</v>
      </c>
      <c r="G520">
        <v>-315</v>
      </c>
      <c r="H520">
        <v>-315</v>
      </c>
      <c r="I520">
        <v>-315</v>
      </c>
      <c r="J520">
        <v>-315</v>
      </c>
      <c r="K520">
        <v>-315</v>
      </c>
      <c r="L520">
        <v>-315</v>
      </c>
      <c r="M520">
        <v>-315</v>
      </c>
      <c r="N520">
        <v>-315</v>
      </c>
      <c r="O520">
        <v>-315</v>
      </c>
      <c r="P520">
        <v>-315</v>
      </c>
      <c r="Q520">
        <v>-315</v>
      </c>
      <c r="R520">
        <v>-315</v>
      </c>
      <c r="T520" s="4">
        <v>250</v>
      </c>
      <c r="U520" s="4">
        <f t="shared" si="20"/>
        <v>280</v>
      </c>
    </row>
    <row r="521" spans="1:21" ht="12.75">
      <c r="A521">
        <v>-350</v>
      </c>
      <c r="B521">
        <v>-350</v>
      </c>
      <c r="C521">
        <v>-350</v>
      </c>
      <c r="D521">
        <v>-350</v>
      </c>
      <c r="E521">
        <v>-350</v>
      </c>
      <c r="F521">
        <v>-350</v>
      </c>
      <c r="G521">
        <v>-350</v>
      </c>
      <c r="H521">
        <v>-350</v>
      </c>
      <c r="I521">
        <v>-350</v>
      </c>
      <c r="J521">
        <v>-350</v>
      </c>
      <c r="K521">
        <v>-350</v>
      </c>
      <c r="L521">
        <v>-350</v>
      </c>
      <c r="M521">
        <v>-350</v>
      </c>
      <c r="N521">
        <v>-350</v>
      </c>
      <c r="O521">
        <v>-350</v>
      </c>
      <c r="P521">
        <v>-350</v>
      </c>
      <c r="Q521">
        <v>-350</v>
      </c>
      <c r="R521">
        <v>-350</v>
      </c>
      <c r="T521" s="4">
        <v>280</v>
      </c>
      <c r="U521" s="4">
        <f t="shared" si="20"/>
        <v>315</v>
      </c>
    </row>
    <row r="522" spans="1:21" ht="12.75">
      <c r="A522">
        <v>-390</v>
      </c>
      <c r="B522">
        <v>-390</v>
      </c>
      <c r="C522">
        <v>-390</v>
      </c>
      <c r="D522">
        <v>-390</v>
      </c>
      <c r="E522">
        <v>-390</v>
      </c>
      <c r="F522">
        <v>-390</v>
      </c>
      <c r="G522">
        <v>-390</v>
      </c>
      <c r="H522">
        <v>-390</v>
      </c>
      <c r="I522">
        <v>-390</v>
      </c>
      <c r="J522">
        <v>-390</v>
      </c>
      <c r="K522">
        <v>-390</v>
      </c>
      <c r="L522">
        <v>-390</v>
      </c>
      <c r="M522">
        <v>-390</v>
      </c>
      <c r="N522">
        <v>-390</v>
      </c>
      <c r="O522">
        <v>-390</v>
      </c>
      <c r="P522">
        <v>-390</v>
      </c>
      <c r="Q522">
        <v>-390</v>
      </c>
      <c r="R522">
        <v>-390</v>
      </c>
      <c r="T522" s="4">
        <v>315</v>
      </c>
      <c r="U522" s="4">
        <f t="shared" si="20"/>
        <v>355</v>
      </c>
    </row>
    <row r="523" spans="1:21" ht="12.75">
      <c r="A523">
        <v>-435</v>
      </c>
      <c r="B523">
        <v>-435</v>
      </c>
      <c r="C523">
        <v>-435</v>
      </c>
      <c r="D523">
        <v>-435</v>
      </c>
      <c r="E523">
        <v>-435</v>
      </c>
      <c r="F523">
        <v>-435</v>
      </c>
      <c r="G523">
        <v>-435</v>
      </c>
      <c r="H523">
        <v>-435</v>
      </c>
      <c r="I523">
        <v>-435</v>
      </c>
      <c r="J523">
        <v>-435</v>
      </c>
      <c r="K523">
        <v>-435</v>
      </c>
      <c r="L523">
        <v>-435</v>
      </c>
      <c r="M523">
        <v>-435</v>
      </c>
      <c r="N523">
        <v>-435</v>
      </c>
      <c r="O523">
        <v>-435</v>
      </c>
      <c r="P523">
        <v>-435</v>
      </c>
      <c r="Q523">
        <v>-435</v>
      </c>
      <c r="R523">
        <v>-435</v>
      </c>
      <c r="T523" s="4">
        <v>355</v>
      </c>
      <c r="U523" s="4">
        <f t="shared" si="20"/>
        <v>400</v>
      </c>
    </row>
    <row r="524" spans="1:21" ht="12.75">
      <c r="A524">
        <v>-490</v>
      </c>
      <c r="B524">
        <v>-490</v>
      </c>
      <c r="C524">
        <v>-490</v>
      </c>
      <c r="D524">
        <v>-490</v>
      </c>
      <c r="E524">
        <v>-490</v>
      </c>
      <c r="F524">
        <v>-490</v>
      </c>
      <c r="G524">
        <v>-490</v>
      </c>
      <c r="H524">
        <v>-490</v>
      </c>
      <c r="I524">
        <v>-490</v>
      </c>
      <c r="J524">
        <v>-490</v>
      </c>
      <c r="K524">
        <v>-490</v>
      </c>
      <c r="L524">
        <v>-490</v>
      </c>
      <c r="M524">
        <v>-490</v>
      </c>
      <c r="N524">
        <v>-490</v>
      </c>
      <c r="O524">
        <v>-490</v>
      </c>
      <c r="P524">
        <v>-490</v>
      </c>
      <c r="Q524">
        <v>-490</v>
      </c>
      <c r="R524">
        <v>-490</v>
      </c>
      <c r="T524" s="4">
        <v>400</v>
      </c>
      <c r="U524" s="4">
        <f t="shared" si="20"/>
        <v>450</v>
      </c>
    </row>
    <row r="525" spans="1:21" ht="12.75">
      <c r="A525">
        <v>-540</v>
      </c>
      <c r="B525">
        <v>-540</v>
      </c>
      <c r="C525">
        <v>-540</v>
      </c>
      <c r="D525">
        <v>-540</v>
      </c>
      <c r="E525">
        <v>-540</v>
      </c>
      <c r="F525">
        <v>-540</v>
      </c>
      <c r="G525">
        <v>-540</v>
      </c>
      <c r="H525">
        <v>-540</v>
      </c>
      <c r="I525">
        <v>-540</v>
      </c>
      <c r="J525">
        <v>-540</v>
      </c>
      <c r="K525">
        <v>-540</v>
      </c>
      <c r="L525">
        <v>-540</v>
      </c>
      <c r="M525">
        <v>-540</v>
      </c>
      <c r="N525">
        <v>-540</v>
      </c>
      <c r="O525">
        <v>-540</v>
      </c>
      <c r="P525">
        <v>-540</v>
      </c>
      <c r="Q525">
        <v>-540</v>
      </c>
      <c r="R525">
        <v>-540</v>
      </c>
      <c r="T525" s="4">
        <v>450</v>
      </c>
      <c r="U525" s="4">
        <v>500</v>
      </c>
    </row>
    <row r="526" spans="1:21" ht="12.75">
      <c r="A526" t="s">
        <v>28</v>
      </c>
      <c r="B526" t="s">
        <v>28</v>
      </c>
      <c r="C526" t="s">
        <v>28</v>
      </c>
      <c r="D526" t="s">
        <v>28</v>
      </c>
      <c r="E526" t="s">
        <v>28</v>
      </c>
      <c r="F526" t="s">
        <v>28</v>
      </c>
      <c r="G526" t="s">
        <v>28</v>
      </c>
      <c r="H526" t="s">
        <v>28</v>
      </c>
      <c r="I526" t="s">
        <v>28</v>
      </c>
      <c r="J526" t="s">
        <v>28</v>
      </c>
      <c r="K526" t="s">
        <v>28</v>
      </c>
      <c r="L526" t="s">
        <v>28</v>
      </c>
      <c r="M526" t="s">
        <v>28</v>
      </c>
      <c r="N526" t="s">
        <v>28</v>
      </c>
      <c r="O526" t="s">
        <v>28</v>
      </c>
      <c r="P526" t="s">
        <v>28</v>
      </c>
      <c r="Q526" t="s">
        <v>28</v>
      </c>
      <c r="R526" t="s">
        <v>28</v>
      </c>
      <c r="S526" t="s">
        <v>21</v>
      </c>
      <c r="T526" s="4">
        <v>1</v>
      </c>
      <c r="U526" s="4">
        <f>T527</f>
        <v>3</v>
      </c>
    </row>
    <row r="527" spans="1:21" ht="12.75">
      <c r="A527" t="s">
        <v>28</v>
      </c>
      <c r="B527" t="s">
        <v>28</v>
      </c>
      <c r="C527" t="s">
        <v>28</v>
      </c>
      <c r="D527" t="s">
        <v>28</v>
      </c>
      <c r="E527" t="s">
        <v>28</v>
      </c>
      <c r="F527" t="s">
        <v>28</v>
      </c>
      <c r="G527" t="s">
        <v>28</v>
      </c>
      <c r="H527" t="s">
        <v>28</v>
      </c>
      <c r="I527" t="s">
        <v>28</v>
      </c>
      <c r="J527" t="s">
        <v>28</v>
      </c>
      <c r="K527" t="s">
        <v>28</v>
      </c>
      <c r="L527" t="s">
        <v>28</v>
      </c>
      <c r="M527" t="s">
        <v>28</v>
      </c>
      <c r="N527" t="s">
        <v>28</v>
      </c>
      <c r="O527" t="s">
        <v>28</v>
      </c>
      <c r="P527" t="s">
        <v>28</v>
      </c>
      <c r="Q527" t="s">
        <v>28</v>
      </c>
      <c r="R527" t="s">
        <v>28</v>
      </c>
      <c r="T527" s="4">
        <v>3</v>
      </c>
      <c r="U527" s="4">
        <f>T528</f>
        <v>6</v>
      </c>
    </row>
    <row r="528" spans="1:21" ht="12.75">
      <c r="A528" t="s">
        <v>28</v>
      </c>
      <c r="B528" t="s">
        <v>28</v>
      </c>
      <c r="C528" t="s">
        <v>28</v>
      </c>
      <c r="D528" t="s">
        <v>28</v>
      </c>
      <c r="E528" t="s">
        <v>28</v>
      </c>
      <c r="F528" t="s">
        <v>28</v>
      </c>
      <c r="G528" t="s">
        <v>28</v>
      </c>
      <c r="H528" t="s">
        <v>28</v>
      </c>
      <c r="I528" t="s">
        <v>28</v>
      </c>
      <c r="J528" t="s">
        <v>28</v>
      </c>
      <c r="K528" t="s">
        <v>28</v>
      </c>
      <c r="L528" t="s">
        <v>28</v>
      </c>
      <c r="M528" t="s">
        <v>28</v>
      </c>
      <c r="N528" t="s">
        <v>28</v>
      </c>
      <c r="O528" t="s">
        <v>28</v>
      </c>
      <c r="P528" t="s">
        <v>28</v>
      </c>
      <c r="Q528" t="s">
        <v>28</v>
      </c>
      <c r="R528" t="s">
        <v>28</v>
      </c>
      <c r="T528" s="4">
        <v>6</v>
      </c>
      <c r="U528" s="4">
        <f aca="true" t="shared" si="21" ref="U528:U549">T529</f>
        <v>10</v>
      </c>
    </row>
    <row r="529" spans="1:21" ht="12.75">
      <c r="A529" t="s">
        <v>28</v>
      </c>
      <c r="B529" t="s">
        <v>28</v>
      </c>
      <c r="C529" t="s">
        <v>28</v>
      </c>
      <c r="D529" t="s">
        <v>28</v>
      </c>
      <c r="E529" t="s">
        <v>28</v>
      </c>
      <c r="F529" t="s">
        <v>28</v>
      </c>
      <c r="G529" t="s">
        <v>28</v>
      </c>
      <c r="H529" t="s">
        <v>28</v>
      </c>
      <c r="I529" t="s">
        <v>28</v>
      </c>
      <c r="J529" t="s">
        <v>28</v>
      </c>
      <c r="K529" t="s">
        <v>28</v>
      </c>
      <c r="L529" t="s">
        <v>28</v>
      </c>
      <c r="M529" t="s">
        <v>28</v>
      </c>
      <c r="N529" t="s">
        <v>28</v>
      </c>
      <c r="O529" t="s">
        <v>28</v>
      </c>
      <c r="P529" t="s">
        <v>28</v>
      </c>
      <c r="Q529" t="s">
        <v>28</v>
      </c>
      <c r="R529" t="s">
        <v>28</v>
      </c>
      <c r="T529" s="4">
        <v>10</v>
      </c>
      <c r="U529" s="4">
        <f t="shared" si="21"/>
        <v>14</v>
      </c>
    </row>
    <row r="530" spans="1:21" ht="12.75">
      <c r="A530">
        <v>-39</v>
      </c>
      <c r="B530">
        <v>-39</v>
      </c>
      <c r="C530">
        <v>-39</v>
      </c>
      <c r="D530">
        <v>-39</v>
      </c>
      <c r="E530">
        <v>-39</v>
      </c>
      <c r="F530">
        <v>-39</v>
      </c>
      <c r="G530">
        <v>-39</v>
      </c>
      <c r="H530">
        <v>-39</v>
      </c>
      <c r="I530">
        <v>-39</v>
      </c>
      <c r="J530">
        <v>-39</v>
      </c>
      <c r="K530">
        <v>-39</v>
      </c>
      <c r="L530">
        <v>-39</v>
      </c>
      <c r="M530">
        <v>-39</v>
      </c>
      <c r="N530">
        <v>-39</v>
      </c>
      <c r="O530">
        <v>-39</v>
      </c>
      <c r="P530">
        <v>-39</v>
      </c>
      <c r="Q530">
        <v>-39</v>
      </c>
      <c r="R530">
        <v>-39</v>
      </c>
      <c r="T530" s="4">
        <v>14</v>
      </c>
      <c r="U530" s="4">
        <f t="shared" si="21"/>
        <v>18</v>
      </c>
    </row>
    <row r="531" spans="1:21" ht="12.75">
      <c r="A531">
        <v>-47</v>
      </c>
      <c r="B531">
        <v>-47</v>
      </c>
      <c r="C531">
        <v>-47</v>
      </c>
      <c r="D531">
        <v>-47</v>
      </c>
      <c r="E531">
        <v>-47</v>
      </c>
      <c r="F531">
        <v>-47</v>
      </c>
      <c r="G531">
        <v>-47</v>
      </c>
      <c r="H531">
        <v>-47</v>
      </c>
      <c r="I531">
        <v>-47</v>
      </c>
      <c r="J531">
        <v>-47</v>
      </c>
      <c r="K531">
        <v>-47</v>
      </c>
      <c r="L531">
        <v>-47</v>
      </c>
      <c r="M531">
        <v>-47</v>
      </c>
      <c r="N531">
        <v>-47</v>
      </c>
      <c r="O531">
        <v>-47</v>
      </c>
      <c r="P531">
        <v>-47</v>
      </c>
      <c r="Q531">
        <v>-47</v>
      </c>
      <c r="R531">
        <v>-47</v>
      </c>
      <c r="T531" s="4">
        <v>18</v>
      </c>
      <c r="U531" s="4">
        <f t="shared" si="21"/>
        <v>24</v>
      </c>
    </row>
    <row r="532" spans="1:21" ht="12.75">
      <c r="A532">
        <v>-55</v>
      </c>
      <c r="B532">
        <v>-55</v>
      </c>
      <c r="C532">
        <v>-55</v>
      </c>
      <c r="D532">
        <v>-55</v>
      </c>
      <c r="E532">
        <v>-55</v>
      </c>
      <c r="F532">
        <v>-55</v>
      </c>
      <c r="G532">
        <v>-55</v>
      </c>
      <c r="H532">
        <v>-55</v>
      </c>
      <c r="I532">
        <v>-55</v>
      </c>
      <c r="J532">
        <v>-55</v>
      </c>
      <c r="K532">
        <v>-55</v>
      </c>
      <c r="L532">
        <v>-55</v>
      </c>
      <c r="M532">
        <v>-55</v>
      </c>
      <c r="N532">
        <v>-55</v>
      </c>
      <c r="O532">
        <v>-55</v>
      </c>
      <c r="P532">
        <v>-55</v>
      </c>
      <c r="Q532">
        <v>-55</v>
      </c>
      <c r="R532">
        <v>-55</v>
      </c>
      <c r="T532" s="4">
        <v>24</v>
      </c>
      <c r="U532" s="4">
        <f t="shared" si="21"/>
        <v>30</v>
      </c>
    </row>
    <row r="533" spans="1:21" ht="12.75">
      <c r="A533">
        <v>-68</v>
      </c>
      <c r="B533">
        <v>-68</v>
      </c>
      <c r="C533">
        <v>-68</v>
      </c>
      <c r="D533">
        <v>-68</v>
      </c>
      <c r="E533">
        <v>-68</v>
      </c>
      <c r="F533">
        <v>-68</v>
      </c>
      <c r="G533">
        <v>-68</v>
      </c>
      <c r="H533">
        <v>-68</v>
      </c>
      <c r="I533">
        <v>-68</v>
      </c>
      <c r="J533">
        <v>-68</v>
      </c>
      <c r="K533">
        <v>-68</v>
      </c>
      <c r="L533">
        <v>-68</v>
      </c>
      <c r="M533">
        <v>-68</v>
      </c>
      <c r="N533">
        <v>-68</v>
      </c>
      <c r="O533">
        <v>-68</v>
      </c>
      <c r="P533">
        <v>-68</v>
      </c>
      <c r="Q533">
        <v>-68</v>
      </c>
      <c r="R533">
        <v>-68</v>
      </c>
      <c r="T533" s="4">
        <v>30</v>
      </c>
      <c r="U533" s="4">
        <f t="shared" si="21"/>
        <v>40</v>
      </c>
    </row>
    <row r="534" spans="1:21" ht="12.75">
      <c r="A534">
        <v>-81</v>
      </c>
      <c r="B534">
        <v>-81</v>
      </c>
      <c r="C534">
        <v>-81</v>
      </c>
      <c r="D534">
        <v>-81</v>
      </c>
      <c r="E534">
        <v>-81</v>
      </c>
      <c r="F534">
        <v>-81</v>
      </c>
      <c r="G534">
        <v>-81</v>
      </c>
      <c r="H534">
        <v>-81</v>
      </c>
      <c r="I534">
        <v>-81</v>
      </c>
      <c r="J534">
        <v>-81</v>
      </c>
      <c r="K534">
        <v>-81</v>
      </c>
      <c r="L534">
        <v>-81</v>
      </c>
      <c r="M534">
        <v>-81</v>
      </c>
      <c r="N534">
        <v>-81</v>
      </c>
      <c r="O534">
        <v>-81</v>
      </c>
      <c r="P534">
        <v>-81</v>
      </c>
      <c r="Q534">
        <v>-81</v>
      </c>
      <c r="R534">
        <v>-81</v>
      </c>
      <c r="T534" s="4">
        <v>40</v>
      </c>
      <c r="U534" s="4">
        <f t="shared" si="21"/>
        <v>50</v>
      </c>
    </row>
    <row r="535" spans="1:21" ht="12.75">
      <c r="A535">
        <v>-102</v>
      </c>
      <c r="B535">
        <v>-102</v>
      </c>
      <c r="C535">
        <v>-102</v>
      </c>
      <c r="D535">
        <v>-102</v>
      </c>
      <c r="E535">
        <v>-102</v>
      </c>
      <c r="F535">
        <v>-102</v>
      </c>
      <c r="G535">
        <v>-102</v>
      </c>
      <c r="H535">
        <v>-102</v>
      </c>
      <c r="I535">
        <v>-102</v>
      </c>
      <c r="J535">
        <v>-102</v>
      </c>
      <c r="K535">
        <v>-102</v>
      </c>
      <c r="L535">
        <v>-102</v>
      </c>
      <c r="M535">
        <v>-102</v>
      </c>
      <c r="N535">
        <v>-102</v>
      </c>
      <c r="O535">
        <v>-102</v>
      </c>
      <c r="P535">
        <v>-102</v>
      </c>
      <c r="Q535">
        <v>-102</v>
      </c>
      <c r="R535">
        <v>-102</v>
      </c>
      <c r="T535" s="4">
        <v>50</v>
      </c>
      <c r="U535" s="4">
        <f t="shared" si="21"/>
        <v>65</v>
      </c>
    </row>
    <row r="536" spans="1:21" ht="12.75">
      <c r="A536">
        <v>-120</v>
      </c>
      <c r="B536">
        <v>-120</v>
      </c>
      <c r="C536">
        <v>-120</v>
      </c>
      <c r="D536">
        <v>-120</v>
      </c>
      <c r="E536">
        <v>-120</v>
      </c>
      <c r="F536">
        <v>-120</v>
      </c>
      <c r="G536">
        <v>-120</v>
      </c>
      <c r="H536">
        <v>-120</v>
      </c>
      <c r="I536">
        <v>-120</v>
      </c>
      <c r="J536">
        <v>-120</v>
      </c>
      <c r="K536">
        <v>-120</v>
      </c>
      <c r="L536">
        <v>-120</v>
      </c>
      <c r="M536">
        <v>-120</v>
      </c>
      <c r="N536">
        <v>-120</v>
      </c>
      <c r="O536">
        <v>-120</v>
      </c>
      <c r="P536">
        <v>-120</v>
      </c>
      <c r="Q536">
        <v>-120</v>
      </c>
      <c r="R536">
        <v>-120</v>
      </c>
      <c r="T536" s="4">
        <v>65</v>
      </c>
      <c r="U536" s="4">
        <f t="shared" si="21"/>
        <v>80</v>
      </c>
    </row>
    <row r="537" spans="1:21" ht="12.75">
      <c r="A537">
        <v>-146</v>
      </c>
      <c r="B537">
        <v>-146</v>
      </c>
      <c r="C537">
        <v>-146</v>
      </c>
      <c r="D537">
        <v>-146</v>
      </c>
      <c r="E537">
        <v>-146</v>
      </c>
      <c r="F537">
        <v>-146</v>
      </c>
      <c r="G537">
        <v>-146</v>
      </c>
      <c r="H537">
        <v>-146</v>
      </c>
      <c r="I537">
        <v>-146</v>
      </c>
      <c r="J537">
        <v>-146</v>
      </c>
      <c r="K537">
        <v>-146</v>
      </c>
      <c r="L537">
        <v>-146</v>
      </c>
      <c r="M537">
        <v>-146</v>
      </c>
      <c r="N537">
        <v>-146</v>
      </c>
      <c r="O537">
        <v>-146</v>
      </c>
      <c r="P537">
        <v>-146</v>
      </c>
      <c r="Q537">
        <v>-146</v>
      </c>
      <c r="R537">
        <v>-146</v>
      </c>
      <c r="T537" s="4">
        <v>80</v>
      </c>
      <c r="U537" s="4">
        <f t="shared" si="21"/>
        <v>100</v>
      </c>
    </row>
    <row r="538" spans="1:21" ht="12.75">
      <c r="A538">
        <v>-172</v>
      </c>
      <c r="B538">
        <v>-172</v>
      </c>
      <c r="C538">
        <v>-172</v>
      </c>
      <c r="D538">
        <v>-172</v>
      </c>
      <c r="E538">
        <v>-172</v>
      </c>
      <c r="F538">
        <v>-172</v>
      </c>
      <c r="G538">
        <v>-172</v>
      </c>
      <c r="H538">
        <v>-172</v>
      </c>
      <c r="I538">
        <v>-172</v>
      </c>
      <c r="J538">
        <v>-172</v>
      </c>
      <c r="K538">
        <v>-172</v>
      </c>
      <c r="L538">
        <v>-172</v>
      </c>
      <c r="M538">
        <v>-172</v>
      </c>
      <c r="N538">
        <v>-172</v>
      </c>
      <c r="O538">
        <v>-172</v>
      </c>
      <c r="P538">
        <v>-172</v>
      </c>
      <c r="Q538">
        <v>-172</v>
      </c>
      <c r="R538">
        <v>-172</v>
      </c>
      <c r="T538" s="4">
        <v>100</v>
      </c>
      <c r="U538" s="4">
        <f t="shared" si="21"/>
        <v>120</v>
      </c>
    </row>
    <row r="539" spans="1:21" ht="12.75">
      <c r="A539">
        <v>-202</v>
      </c>
      <c r="B539">
        <v>-202</v>
      </c>
      <c r="C539">
        <v>-202</v>
      </c>
      <c r="D539">
        <v>-202</v>
      </c>
      <c r="E539">
        <v>-202</v>
      </c>
      <c r="F539">
        <v>-202</v>
      </c>
      <c r="G539">
        <v>-202</v>
      </c>
      <c r="H539">
        <v>-202</v>
      </c>
      <c r="I539">
        <v>-202</v>
      </c>
      <c r="J539">
        <v>-202</v>
      </c>
      <c r="K539">
        <v>-202</v>
      </c>
      <c r="L539">
        <v>-202</v>
      </c>
      <c r="M539">
        <v>-202</v>
      </c>
      <c r="N539">
        <v>-202</v>
      </c>
      <c r="O539">
        <v>-202</v>
      </c>
      <c r="P539">
        <v>-202</v>
      </c>
      <c r="Q539">
        <v>-202</v>
      </c>
      <c r="R539">
        <v>-202</v>
      </c>
      <c r="T539" s="4">
        <v>120</v>
      </c>
      <c r="U539" s="4">
        <f t="shared" si="21"/>
        <v>140</v>
      </c>
    </row>
    <row r="540" spans="1:21" ht="12.75">
      <c r="A540">
        <v>-228</v>
      </c>
      <c r="B540">
        <v>-228</v>
      </c>
      <c r="C540">
        <v>-228</v>
      </c>
      <c r="D540">
        <v>-228</v>
      </c>
      <c r="E540">
        <v>-228</v>
      </c>
      <c r="F540">
        <v>-228</v>
      </c>
      <c r="G540">
        <v>-228</v>
      </c>
      <c r="H540">
        <v>-228</v>
      </c>
      <c r="I540">
        <v>-228</v>
      </c>
      <c r="J540">
        <v>-228</v>
      </c>
      <c r="K540">
        <v>-228</v>
      </c>
      <c r="L540">
        <v>-228</v>
      </c>
      <c r="M540">
        <v>-228</v>
      </c>
      <c r="N540">
        <v>-228</v>
      </c>
      <c r="O540">
        <v>-228</v>
      </c>
      <c r="P540">
        <v>-228</v>
      </c>
      <c r="Q540">
        <v>-228</v>
      </c>
      <c r="R540">
        <v>-228</v>
      </c>
      <c r="T540" s="4">
        <v>140</v>
      </c>
      <c r="U540" s="4">
        <f t="shared" si="21"/>
        <v>160</v>
      </c>
    </row>
    <row r="541" spans="1:21" ht="12.75">
      <c r="A541">
        <v>-252</v>
      </c>
      <c r="B541">
        <v>-252</v>
      </c>
      <c r="C541">
        <v>-252</v>
      </c>
      <c r="D541">
        <v>-252</v>
      </c>
      <c r="E541">
        <v>-252</v>
      </c>
      <c r="F541">
        <v>-252</v>
      </c>
      <c r="G541">
        <v>-252</v>
      </c>
      <c r="H541">
        <v>-252</v>
      </c>
      <c r="I541">
        <v>-252</v>
      </c>
      <c r="J541">
        <v>-252</v>
      </c>
      <c r="K541">
        <v>-252</v>
      </c>
      <c r="L541">
        <v>-252</v>
      </c>
      <c r="M541">
        <v>-252</v>
      </c>
      <c r="N541">
        <v>-252</v>
      </c>
      <c r="O541">
        <v>-252</v>
      </c>
      <c r="P541">
        <v>-252</v>
      </c>
      <c r="Q541">
        <v>-252</v>
      </c>
      <c r="R541">
        <v>-252</v>
      </c>
      <c r="T541" s="4">
        <v>160</v>
      </c>
      <c r="U541" s="4">
        <f t="shared" si="21"/>
        <v>180</v>
      </c>
    </row>
    <row r="542" spans="1:21" ht="12.75">
      <c r="A542">
        <v>-284</v>
      </c>
      <c r="B542">
        <v>-284</v>
      </c>
      <c r="C542">
        <v>-284</v>
      </c>
      <c r="D542">
        <v>-284</v>
      </c>
      <c r="E542">
        <v>-284</v>
      </c>
      <c r="F542">
        <v>-284</v>
      </c>
      <c r="G542">
        <v>-284</v>
      </c>
      <c r="H542">
        <v>-284</v>
      </c>
      <c r="I542">
        <v>-284</v>
      </c>
      <c r="J542">
        <v>-284</v>
      </c>
      <c r="K542">
        <v>-284</v>
      </c>
      <c r="L542">
        <v>-284</v>
      </c>
      <c r="M542">
        <v>-284</v>
      </c>
      <c r="N542">
        <v>-284</v>
      </c>
      <c r="O542">
        <v>-284</v>
      </c>
      <c r="P542">
        <v>-284</v>
      </c>
      <c r="Q542">
        <v>-284</v>
      </c>
      <c r="R542">
        <v>-284</v>
      </c>
      <c r="T542" s="4">
        <v>180</v>
      </c>
      <c r="U542" s="4">
        <f t="shared" si="21"/>
        <v>200</v>
      </c>
    </row>
    <row r="543" spans="1:21" ht="12.75">
      <c r="A543">
        <v>-310</v>
      </c>
      <c r="B543">
        <v>-310</v>
      </c>
      <c r="C543">
        <v>-310</v>
      </c>
      <c r="D543">
        <v>-310</v>
      </c>
      <c r="E543">
        <v>-310</v>
      </c>
      <c r="F543">
        <v>-310</v>
      </c>
      <c r="G543">
        <v>-310</v>
      </c>
      <c r="H543">
        <v>-310</v>
      </c>
      <c r="I543">
        <v>-310</v>
      </c>
      <c r="J543">
        <v>-310</v>
      </c>
      <c r="K543">
        <v>-310</v>
      </c>
      <c r="L543">
        <v>-310</v>
      </c>
      <c r="M543">
        <v>-310</v>
      </c>
      <c r="N543">
        <v>-310</v>
      </c>
      <c r="O543">
        <v>-310</v>
      </c>
      <c r="P543">
        <v>-310</v>
      </c>
      <c r="Q543">
        <v>-310</v>
      </c>
      <c r="R543">
        <v>-310</v>
      </c>
      <c r="T543" s="4">
        <v>200</v>
      </c>
      <c r="U543" s="4">
        <f t="shared" si="21"/>
        <v>225</v>
      </c>
    </row>
    <row r="544" spans="1:21" ht="12.75">
      <c r="A544">
        <v>-340</v>
      </c>
      <c r="B544">
        <v>-340</v>
      </c>
      <c r="C544">
        <v>-340</v>
      </c>
      <c r="D544">
        <v>-340</v>
      </c>
      <c r="E544">
        <v>-340</v>
      </c>
      <c r="F544">
        <v>-340</v>
      </c>
      <c r="G544">
        <v>-340</v>
      </c>
      <c r="H544">
        <v>-340</v>
      </c>
      <c r="I544">
        <v>-340</v>
      </c>
      <c r="J544">
        <v>-340</v>
      </c>
      <c r="K544">
        <v>-340</v>
      </c>
      <c r="L544">
        <v>-340</v>
      </c>
      <c r="M544">
        <v>-340</v>
      </c>
      <c r="N544">
        <v>-340</v>
      </c>
      <c r="O544">
        <v>-340</v>
      </c>
      <c r="P544">
        <v>-340</v>
      </c>
      <c r="Q544">
        <v>-340</v>
      </c>
      <c r="R544">
        <v>-340</v>
      </c>
      <c r="T544" s="4">
        <v>225</v>
      </c>
      <c r="U544" s="4">
        <f t="shared" si="21"/>
        <v>250</v>
      </c>
    </row>
    <row r="545" spans="1:21" ht="12.75">
      <c r="A545">
        <v>-385</v>
      </c>
      <c r="B545">
        <v>-385</v>
      </c>
      <c r="C545">
        <v>-385</v>
      </c>
      <c r="D545">
        <v>-385</v>
      </c>
      <c r="E545">
        <v>-385</v>
      </c>
      <c r="F545">
        <v>-385</v>
      </c>
      <c r="G545">
        <v>-385</v>
      </c>
      <c r="H545">
        <v>-385</v>
      </c>
      <c r="I545">
        <v>-385</v>
      </c>
      <c r="J545">
        <v>-385</v>
      </c>
      <c r="K545">
        <v>-385</v>
      </c>
      <c r="L545">
        <v>-385</v>
      </c>
      <c r="M545">
        <v>-385</v>
      </c>
      <c r="N545">
        <v>-385</v>
      </c>
      <c r="O545">
        <v>-385</v>
      </c>
      <c r="P545">
        <v>-385</v>
      </c>
      <c r="Q545">
        <v>-385</v>
      </c>
      <c r="R545">
        <v>-385</v>
      </c>
      <c r="T545" s="4">
        <v>250</v>
      </c>
      <c r="U545" s="4">
        <f t="shared" si="21"/>
        <v>280</v>
      </c>
    </row>
    <row r="546" spans="1:21" ht="12.75">
      <c r="A546">
        <v>-425</v>
      </c>
      <c r="B546">
        <v>-425</v>
      </c>
      <c r="C546">
        <v>-425</v>
      </c>
      <c r="D546">
        <v>-425</v>
      </c>
      <c r="E546">
        <v>-425</v>
      </c>
      <c r="F546">
        <v>-425</v>
      </c>
      <c r="G546">
        <v>-425</v>
      </c>
      <c r="H546">
        <v>-425</v>
      </c>
      <c r="I546">
        <v>-425</v>
      </c>
      <c r="J546">
        <v>-425</v>
      </c>
      <c r="K546">
        <v>-425</v>
      </c>
      <c r="L546">
        <v>-425</v>
      </c>
      <c r="M546">
        <v>-425</v>
      </c>
      <c r="N546">
        <v>-425</v>
      </c>
      <c r="O546">
        <v>-425</v>
      </c>
      <c r="P546">
        <v>-425</v>
      </c>
      <c r="Q546">
        <v>-425</v>
      </c>
      <c r="R546">
        <v>-425</v>
      </c>
      <c r="T546" s="4">
        <v>280</v>
      </c>
      <c r="U546" s="4">
        <f t="shared" si="21"/>
        <v>315</v>
      </c>
    </row>
    <row r="547" spans="1:21" ht="12.75">
      <c r="A547">
        <v>-475</v>
      </c>
      <c r="B547">
        <v>-475</v>
      </c>
      <c r="C547">
        <v>-475</v>
      </c>
      <c r="D547">
        <v>-475</v>
      </c>
      <c r="E547">
        <v>-475</v>
      </c>
      <c r="F547">
        <v>-475</v>
      </c>
      <c r="G547">
        <v>-475</v>
      </c>
      <c r="H547">
        <v>-475</v>
      </c>
      <c r="I547">
        <v>-475</v>
      </c>
      <c r="J547">
        <v>-475</v>
      </c>
      <c r="K547">
        <v>-475</v>
      </c>
      <c r="L547">
        <v>-475</v>
      </c>
      <c r="M547">
        <v>-475</v>
      </c>
      <c r="N547">
        <v>-475</v>
      </c>
      <c r="O547">
        <v>-475</v>
      </c>
      <c r="P547">
        <v>-475</v>
      </c>
      <c r="Q547">
        <v>-475</v>
      </c>
      <c r="R547">
        <v>-475</v>
      </c>
      <c r="T547" s="4">
        <v>315</v>
      </c>
      <c r="U547" s="4">
        <f t="shared" si="21"/>
        <v>355</v>
      </c>
    </row>
    <row r="548" spans="1:21" ht="12.75">
      <c r="A548">
        <v>-530</v>
      </c>
      <c r="B548">
        <v>-530</v>
      </c>
      <c r="C548">
        <v>-530</v>
      </c>
      <c r="D548">
        <v>-530</v>
      </c>
      <c r="E548">
        <v>-530</v>
      </c>
      <c r="F548">
        <v>-530</v>
      </c>
      <c r="G548">
        <v>-530</v>
      </c>
      <c r="H548">
        <v>-530</v>
      </c>
      <c r="I548">
        <v>-530</v>
      </c>
      <c r="J548">
        <v>-530</v>
      </c>
      <c r="K548">
        <v>-530</v>
      </c>
      <c r="L548">
        <v>-530</v>
      </c>
      <c r="M548">
        <v>-530</v>
      </c>
      <c r="N548">
        <v>-530</v>
      </c>
      <c r="O548">
        <v>-530</v>
      </c>
      <c r="P548">
        <v>-530</v>
      </c>
      <c r="Q548">
        <v>-530</v>
      </c>
      <c r="R548">
        <v>-530</v>
      </c>
      <c r="T548" s="4">
        <v>355</v>
      </c>
      <c r="U548" s="4">
        <f t="shared" si="21"/>
        <v>400</v>
      </c>
    </row>
    <row r="549" spans="1:21" ht="12.75">
      <c r="A549">
        <v>-595</v>
      </c>
      <c r="B549">
        <v>-595</v>
      </c>
      <c r="C549">
        <v>-595</v>
      </c>
      <c r="D549">
        <v>-595</v>
      </c>
      <c r="E549">
        <v>-595</v>
      </c>
      <c r="F549">
        <v>-595</v>
      </c>
      <c r="G549">
        <v>-595</v>
      </c>
      <c r="H549">
        <v>-595</v>
      </c>
      <c r="I549">
        <v>-595</v>
      </c>
      <c r="J549">
        <v>-595</v>
      </c>
      <c r="K549">
        <v>-595</v>
      </c>
      <c r="L549">
        <v>-595</v>
      </c>
      <c r="M549">
        <v>-595</v>
      </c>
      <c r="N549">
        <v>-595</v>
      </c>
      <c r="O549">
        <v>-595</v>
      </c>
      <c r="P549">
        <v>-595</v>
      </c>
      <c r="Q549">
        <v>-595</v>
      </c>
      <c r="R549">
        <v>-595</v>
      </c>
      <c r="T549" s="4">
        <v>400</v>
      </c>
      <c r="U549" s="4">
        <f t="shared" si="21"/>
        <v>450</v>
      </c>
    </row>
    <row r="550" spans="1:21" ht="12.75">
      <c r="A550">
        <v>-660</v>
      </c>
      <c r="B550">
        <v>-660</v>
      </c>
      <c r="C550">
        <v>-660</v>
      </c>
      <c r="D550">
        <v>-660</v>
      </c>
      <c r="E550">
        <v>-660</v>
      </c>
      <c r="F550">
        <v>-660</v>
      </c>
      <c r="G550">
        <v>-660</v>
      </c>
      <c r="H550">
        <v>-660</v>
      </c>
      <c r="I550">
        <v>-660</v>
      </c>
      <c r="J550">
        <v>-660</v>
      </c>
      <c r="K550">
        <v>-660</v>
      </c>
      <c r="L550">
        <v>-660</v>
      </c>
      <c r="M550">
        <v>-660</v>
      </c>
      <c r="N550">
        <v>-660</v>
      </c>
      <c r="O550">
        <v>-660</v>
      </c>
      <c r="P550">
        <v>-660</v>
      </c>
      <c r="Q550">
        <v>-660</v>
      </c>
      <c r="R550">
        <v>-660</v>
      </c>
      <c r="T550" s="4">
        <v>450</v>
      </c>
      <c r="U550" s="4">
        <v>500</v>
      </c>
    </row>
    <row r="551" spans="1:21" ht="12.75">
      <c r="A551">
        <v>-20</v>
      </c>
      <c r="B551">
        <v>-20</v>
      </c>
      <c r="C551">
        <v>-20</v>
      </c>
      <c r="D551">
        <v>-20</v>
      </c>
      <c r="E551">
        <v>-20</v>
      </c>
      <c r="F551">
        <v>-20</v>
      </c>
      <c r="G551">
        <v>-20</v>
      </c>
      <c r="H551">
        <v>-20</v>
      </c>
      <c r="I551">
        <v>-20</v>
      </c>
      <c r="J551">
        <v>-20</v>
      </c>
      <c r="K551">
        <v>-20</v>
      </c>
      <c r="L551">
        <v>-20</v>
      </c>
      <c r="M551">
        <v>-20</v>
      </c>
      <c r="N551">
        <v>-20</v>
      </c>
      <c r="O551">
        <v>-20</v>
      </c>
      <c r="P551">
        <v>-20</v>
      </c>
      <c r="Q551">
        <v>-20</v>
      </c>
      <c r="R551">
        <v>-20</v>
      </c>
      <c r="S551" t="s">
        <v>22</v>
      </c>
      <c r="T551" s="4">
        <v>1</v>
      </c>
      <c r="U551" s="4">
        <f>T552</f>
        <v>3</v>
      </c>
    </row>
    <row r="552" spans="1:21" ht="12.75">
      <c r="A552">
        <v>-28</v>
      </c>
      <c r="B552">
        <v>-28</v>
      </c>
      <c r="C552">
        <v>-28</v>
      </c>
      <c r="D552">
        <v>-28</v>
      </c>
      <c r="E552">
        <v>-28</v>
      </c>
      <c r="F552">
        <v>-28</v>
      </c>
      <c r="G552">
        <v>-28</v>
      </c>
      <c r="H552">
        <v>-28</v>
      </c>
      <c r="I552">
        <v>-28</v>
      </c>
      <c r="J552">
        <v>-28</v>
      </c>
      <c r="K552">
        <v>-28</v>
      </c>
      <c r="L552">
        <v>-28</v>
      </c>
      <c r="M552">
        <v>-28</v>
      </c>
      <c r="N552">
        <v>-28</v>
      </c>
      <c r="O552">
        <v>-28</v>
      </c>
      <c r="P552">
        <v>-28</v>
      </c>
      <c r="Q552">
        <v>-28</v>
      </c>
      <c r="R552">
        <v>-28</v>
      </c>
      <c r="T552" s="4">
        <v>3</v>
      </c>
      <c r="U552" s="4">
        <f>T553</f>
        <v>6</v>
      </c>
    </row>
    <row r="553" spans="1:21" ht="12.75">
      <c r="A553">
        <v>-34</v>
      </c>
      <c r="B553">
        <v>-34</v>
      </c>
      <c r="C553">
        <v>-34</v>
      </c>
      <c r="D553">
        <v>-34</v>
      </c>
      <c r="E553">
        <v>-34</v>
      </c>
      <c r="F553">
        <v>-34</v>
      </c>
      <c r="G553">
        <v>-34</v>
      </c>
      <c r="H553">
        <v>-34</v>
      </c>
      <c r="I553">
        <v>-34</v>
      </c>
      <c r="J553">
        <v>-34</v>
      </c>
      <c r="K553">
        <v>-34</v>
      </c>
      <c r="L553">
        <v>-34</v>
      </c>
      <c r="M553">
        <v>-34</v>
      </c>
      <c r="N553">
        <v>-34</v>
      </c>
      <c r="O553">
        <v>-34</v>
      </c>
      <c r="P553">
        <v>-34</v>
      </c>
      <c r="Q553">
        <v>-34</v>
      </c>
      <c r="R553">
        <v>-34</v>
      </c>
      <c r="T553" s="4">
        <v>6</v>
      </c>
      <c r="U553" s="4">
        <f aca="true" t="shared" si="22" ref="U553:U574">T554</f>
        <v>10</v>
      </c>
    </row>
    <row r="554" spans="1:21" ht="12.75">
      <c r="A554">
        <v>-40</v>
      </c>
      <c r="B554">
        <v>-40</v>
      </c>
      <c r="C554">
        <v>-40</v>
      </c>
      <c r="D554">
        <v>-40</v>
      </c>
      <c r="E554">
        <v>-40</v>
      </c>
      <c r="F554">
        <v>-40</v>
      </c>
      <c r="G554">
        <v>-40</v>
      </c>
      <c r="H554">
        <v>-40</v>
      </c>
      <c r="I554">
        <v>-40</v>
      </c>
      <c r="J554">
        <v>-40</v>
      </c>
      <c r="K554">
        <v>-40</v>
      </c>
      <c r="L554">
        <v>-40</v>
      </c>
      <c r="M554">
        <v>-40</v>
      </c>
      <c r="N554">
        <v>-40</v>
      </c>
      <c r="O554">
        <v>-40</v>
      </c>
      <c r="P554">
        <v>-40</v>
      </c>
      <c r="Q554">
        <v>-40</v>
      </c>
      <c r="R554">
        <v>-40</v>
      </c>
      <c r="T554" s="4">
        <v>10</v>
      </c>
      <c r="U554" s="4">
        <f t="shared" si="22"/>
        <v>14</v>
      </c>
    </row>
    <row r="555" spans="1:21" ht="12.75">
      <c r="A555">
        <v>-45</v>
      </c>
      <c r="B555">
        <v>-45</v>
      </c>
      <c r="C555">
        <v>-45</v>
      </c>
      <c r="D555">
        <v>-45</v>
      </c>
      <c r="E555">
        <v>-45</v>
      </c>
      <c r="F555">
        <v>-45</v>
      </c>
      <c r="G555">
        <v>-45</v>
      </c>
      <c r="H555">
        <v>-45</v>
      </c>
      <c r="I555">
        <v>-45</v>
      </c>
      <c r="J555">
        <v>-45</v>
      </c>
      <c r="K555">
        <v>-45</v>
      </c>
      <c r="L555">
        <v>-45</v>
      </c>
      <c r="M555">
        <v>-45</v>
      </c>
      <c r="N555">
        <v>-45</v>
      </c>
      <c r="O555">
        <v>-45</v>
      </c>
      <c r="P555">
        <v>-45</v>
      </c>
      <c r="Q555">
        <v>-45</v>
      </c>
      <c r="R555">
        <v>-45</v>
      </c>
      <c r="T555" s="4">
        <v>14</v>
      </c>
      <c r="U555" s="4">
        <f t="shared" si="22"/>
        <v>18</v>
      </c>
    </row>
    <row r="556" spans="1:21" ht="12.75">
      <c r="A556">
        <v>-54</v>
      </c>
      <c r="B556">
        <v>-54</v>
      </c>
      <c r="C556">
        <v>-54</v>
      </c>
      <c r="D556">
        <v>-54</v>
      </c>
      <c r="E556">
        <v>-54</v>
      </c>
      <c r="F556">
        <v>-54</v>
      </c>
      <c r="G556">
        <v>-54</v>
      </c>
      <c r="H556">
        <v>-54</v>
      </c>
      <c r="I556">
        <v>-54</v>
      </c>
      <c r="J556">
        <v>-54</v>
      </c>
      <c r="K556">
        <v>-54</v>
      </c>
      <c r="L556">
        <v>-54</v>
      </c>
      <c r="M556">
        <v>-54</v>
      </c>
      <c r="N556">
        <v>-54</v>
      </c>
      <c r="O556">
        <v>-54</v>
      </c>
      <c r="P556">
        <v>-54</v>
      </c>
      <c r="Q556">
        <v>-54</v>
      </c>
      <c r="R556">
        <v>-54</v>
      </c>
      <c r="T556" s="4">
        <v>18</v>
      </c>
      <c r="U556" s="4">
        <f t="shared" si="22"/>
        <v>24</v>
      </c>
    </row>
    <row r="557" spans="1:21" ht="12.75">
      <c r="A557">
        <v>-64</v>
      </c>
      <c r="B557">
        <v>-64</v>
      </c>
      <c r="C557">
        <v>-64</v>
      </c>
      <c r="D557">
        <v>-64</v>
      </c>
      <c r="E557">
        <v>-64</v>
      </c>
      <c r="F557">
        <v>-64</v>
      </c>
      <c r="G557">
        <v>-64</v>
      </c>
      <c r="H557">
        <v>-64</v>
      </c>
      <c r="I557">
        <v>-64</v>
      </c>
      <c r="J557">
        <v>-64</v>
      </c>
      <c r="K557">
        <v>-64</v>
      </c>
      <c r="L557">
        <v>-64</v>
      </c>
      <c r="M557">
        <v>-64</v>
      </c>
      <c r="N557">
        <v>-64</v>
      </c>
      <c r="O557">
        <v>-64</v>
      </c>
      <c r="P557">
        <v>-64</v>
      </c>
      <c r="Q557">
        <v>-64</v>
      </c>
      <c r="R557">
        <v>-64</v>
      </c>
      <c r="T557" s="4">
        <v>24</v>
      </c>
      <c r="U557" s="4">
        <f t="shared" si="22"/>
        <v>30</v>
      </c>
    </row>
    <row r="558" spans="1:21" ht="12.75">
      <c r="A558">
        <v>-80</v>
      </c>
      <c r="B558">
        <v>-80</v>
      </c>
      <c r="C558">
        <v>-80</v>
      </c>
      <c r="D558">
        <v>-80</v>
      </c>
      <c r="E558">
        <v>-80</v>
      </c>
      <c r="F558">
        <v>-80</v>
      </c>
      <c r="G558">
        <v>-80</v>
      </c>
      <c r="H558">
        <v>-80</v>
      </c>
      <c r="I558">
        <v>-80</v>
      </c>
      <c r="J558">
        <v>-80</v>
      </c>
      <c r="K558">
        <v>-80</v>
      </c>
      <c r="L558">
        <v>-80</v>
      </c>
      <c r="M558">
        <v>-80</v>
      </c>
      <c r="N558">
        <v>-80</v>
      </c>
      <c r="O558">
        <v>-80</v>
      </c>
      <c r="P558">
        <v>-80</v>
      </c>
      <c r="Q558">
        <v>-80</v>
      </c>
      <c r="R558">
        <v>-80</v>
      </c>
      <c r="T558" s="4">
        <v>30</v>
      </c>
      <c r="U558" s="4">
        <f t="shared" si="22"/>
        <v>40</v>
      </c>
    </row>
    <row r="559" spans="1:21" ht="12.75">
      <c r="A559">
        <v>-97</v>
      </c>
      <c r="B559">
        <v>-97</v>
      </c>
      <c r="C559">
        <v>-97</v>
      </c>
      <c r="D559">
        <v>-97</v>
      </c>
      <c r="E559">
        <v>-97</v>
      </c>
      <c r="F559">
        <v>-97</v>
      </c>
      <c r="G559">
        <v>-97</v>
      </c>
      <c r="H559">
        <v>-97</v>
      </c>
      <c r="I559">
        <v>-97</v>
      </c>
      <c r="J559">
        <v>-97</v>
      </c>
      <c r="K559">
        <v>-97</v>
      </c>
      <c r="L559">
        <v>-97</v>
      </c>
      <c r="M559">
        <v>-97</v>
      </c>
      <c r="N559">
        <v>-97</v>
      </c>
      <c r="O559">
        <v>-97</v>
      </c>
      <c r="P559">
        <v>-97</v>
      </c>
      <c r="Q559">
        <v>-97</v>
      </c>
      <c r="R559">
        <v>-97</v>
      </c>
      <c r="T559" s="4">
        <v>40</v>
      </c>
      <c r="U559" s="4">
        <f t="shared" si="22"/>
        <v>50</v>
      </c>
    </row>
    <row r="560" spans="1:21" ht="12.75">
      <c r="A560">
        <v>-122</v>
      </c>
      <c r="B560">
        <v>-122</v>
      </c>
      <c r="C560">
        <v>-122</v>
      </c>
      <c r="D560">
        <v>-122</v>
      </c>
      <c r="E560">
        <v>-122</v>
      </c>
      <c r="F560">
        <v>-122</v>
      </c>
      <c r="G560">
        <v>-122</v>
      </c>
      <c r="H560">
        <v>-122</v>
      </c>
      <c r="I560">
        <v>-122</v>
      </c>
      <c r="J560">
        <v>-122</v>
      </c>
      <c r="K560">
        <v>-122</v>
      </c>
      <c r="L560">
        <v>-122</v>
      </c>
      <c r="M560">
        <v>-122</v>
      </c>
      <c r="N560">
        <v>-122</v>
      </c>
      <c r="O560">
        <v>-122</v>
      </c>
      <c r="P560">
        <v>-122</v>
      </c>
      <c r="Q560">
        <v>-122</v>
      </c>
      <c r="R560">
        <v>-122</v>
      </c>
      <c r="T560" s="4">
        <v>50</v>
      </c>
      <c r="U560" s="4">
        <f t="shared" si="22"/>
        <v>65</v>
      </c>
    </row>
    <row r="561" spans="1:21" ht="12.75">
      <c r="A561">
        <v>-146</v>
      </c>
      <c r="B561">
        <v>-146</v>
      </c>
      <c r="C561">
        <v>-146</v>
      </c>
      <c r="D561">
        <v>-146</v>
      </c>
      <c r="E561">
        <v>-146</v>
      </c>
      <c r="F561">
        <v>-146</v>
      </c>
      <c r="G561">
        <v>-146</v>
      </c>
      <c r="H561">
        <v>-146</v>
      </c>
      <c r="I561">
        <v>-146</v>
      </c>
      <c r="J561">
        <v>-146</v>
      </c>
      <c r="K561">
        <v>-146</v>
      </c>
      <c r="L561">
        <v>-146</v>
      </c>
      <c r="M561">
        <v>-146</v>
      </c>
      <c r="N561">
        <v>-146</v>
      </c>
      <c r="O561">
        <v>-146</v>
      </c>
      <c r="P561">
        <v>-146</v>
      </c>
      <c r="Q561">
        <v>-146</v>
      </c>
      <c r="R561">
        <v>-146</v>
      </c>
      <c r="T561" s="4">
        <v>65</v>
      </c>
      <c r="U561" s="4">
        <f t="shared" si="22"/>
        <v>80</v>
      </c>
    </row>
    <row r="562" spans="1:21" ht="12.75">
      <c r="A562">
        <v>-178</v>
      </c>
      <c r="B562">
        <v>-178</v>
      </c>
      <c r="C562">
        <v>-178</v>
      </c>
      <c r="D562">
        <v>-178</v>
      </c>
      <c r="E562">
        <v>-178</v>
      </c>
      <c r="F562">
        <v>-178</v>
      </c>
      <c r="G562">
        <v>-178</v>
      </c>
      <c r="H562">
        <v>-178</v>
      </c>
      <c r="I562">
        <v>-178</v>
      </c>
      <c r="J562">
        <v>-178</v>
      </c>
      <c r="K562">
        <v>-178</v>
      </c>
      <c r="L562">
        <v>-178</v>
      </c>
      <c r="M562">
        <v>-178</v>
      </c>
      <c r="N562">
        <v>-178</v>
      </c>
      <c r="O562">
        <v>-178</v>
      </c>
      <c r="P562">
        <v>-178</v>
      </c>
      <c r="Q562">
        <v>-178</v>
      </c>
      <c r="R562">
        <v>-178</v>
      </c>
      <c r="T562" s="4">
        <v>80</v>
      </c>
      <c r="U562" s="4">
        <f t="shared" si="22"/>
        <v>100</v>
      </c>
    </row>
    <row r="563" spans="1:21" ht="12.75">
      <c r="A563">
        <v>-210</v>
      </c>
      <c r="B563">
        <v>-210</v>
      </c>
      <c r="C563">
        <v>-210</v>
      </c>
      <c r="D563">
        <v>-210</v>
      </c>
      <c r="E563">
        <v>-210</v>
      </c>
      <c r="F563">
        <v>-210</v>
      </c>
      <c r="G563">
        <v>-210</v>
      </c>
      <c r="H563">
        <v>-210</v>
      </c>
      <c r="I563">
        <v>-210</v>
      </c>
      <c r="J563">
        <v>-210</v>
      </c>
      <c r="K563">
        <v>-210</v>
      </c>
      <c r="L563">
        <v>-210</v>
      </c>
      <c r="M563">
        <v>-210</v>
      </c>
      <c r="N563">
        <v>-210</v>
      </c>
      <c r="O563">
        <v>-210</v>
      </c>
      <c r="P563">
        <v>-210</v>
      </c>
      <c r="Q563">
        <v>-210</v>
      </c>
      <c r="R563">
        <v>-210</v>
      </c>
      <c r="T563" s="4">
        <v>100</v>
      </c>
      <c r="U563" s="4">
        <f t="shared" si="22"/>
        <v>120</v>
      </c>
    </row>
    <row r="564" spans="1:21" ht="12.75">
      <c r="A564">
        <v>-248</v>
      </c>
      <c r="B564">
        <v>-248</v>
      </c>
      <c r="C564">
        <v>-248</v>
      </c>
      <c r="D564">
        <v>-248</v>
      </c>
      <c r="E564">
        <v>-248</v>
      </c>
      <c r="F564">
        <v>-248</v>
      </c>
      <c r="G564">
        <v>-248</v>
      </c>
      <c r="H564">
        <v>-248</v>
      </c>
      <c r="I564">
        <v>-248</v>
      </c>
      <c r="J564">
        <v>-248</v>
      </c>
      <c r="K564">
        <v>-248</v>
      </c>
      <c r="L564">
        <v>-248</v>
      </c>
      <c r="M564">
        <v>-248</v>
      </c>
      <c r="N564">
        <v>-248</v>
      </c>
      <c r="O564">
        <v>-248</v>
      </c>
      <c r="P564">
        <v>-248</v>
      </c>
      <c r="Q564">
        <v>-248</v>
      </c>
      <c r="R564">
        <v>-248</v>
      </c>
      <c r="T564" s="4">
        <v>120</v>
      </c>
      <c r="U564" s="4">
        <f t="shared" si="22"/>
        <v>140</v>
      </c>
    </row>
    <row r="565" spans="1:21" ht="12.75">
      <c r="A565">
        <v>-280</v>
      </c>
      <c r="B565">
        <v>-280</v>
      </c>
      <c r="C565">
        <v>-280</v>
      </c>
      <c r="D565">
        <v>-280</v>
      </c>
      <c r="E565">
        <v>-280</v>
      </c>
      <c r="F565">
        <v>-280</v>
      </c>
      <c r="G565">
        <v>-280</v>
      </c>
      <c r="H565">
        <v>-280</v>
      </c>
      <c r="I565">
        <v>-280</v>
      </c>
      <c r="J565">
        <v>-280</v>
      </c>
      <c r="K565">
        <v>-280</v>
      </c>
      <c r="L565">
        <v>-280</v>
      </c>
      <c r="M565">
        <v>-280</v>
      </c>
      <c r="N565">
        <v>-280</v>
      </c>
      <c r="O565">
        <v>-280</v>
      </c>
      <c r="P565">
        <v>-280</v>
      </c>
      <c r="Q565">
        <v>-280</v>
      </c>
      <c r="R565">
        <v>-280</v>
      </c>
      <c r="T565" s="4">
        <v>140</v>
      </c>
      <c r="U565" s="4">
        <f t="shared" si="22"/>
        <v>160</v>
      </c>
    </row>
    <row r="566" spans="1:21" ht="12.75">
      <c r="A566">
        <v>-310</v>
      </c>
      <c r="B566">
        <v>-310</v>
      </c>
      <c r="C566">
        <v>-310</v>
      </c>
      <c r="D566">
        <v>-310</v>
      </c>
      <c r="E566">
        <v>-310</v>
      </c>
      <c r="F566">
        <v>-310</v>
      </c>
      <c r="G566">
        <v>-310</v>
      </c>
      <c r="H566">
        <v>-310</v>
      </c>
      <c r="I566">
        <v>-310</v>
      </c>
      <c r="J566">
        <v>-310</v>
      </c>
      <c r="K566">
        <v>-310</v>
      </c>
      <c r="L566">
        <v>-310</v>
      </c>
      <c r="M566">
        <v>-310</v>
      </c>
      <c r="N566">
        <v>-310</v>
      </c>
      <c r="O566">
        <v>-310</v>
      </c>
      <c r="P566">
        <v>-310</v>
      </c>
      <c r="Q566">
        <v>-310</v>
      </c>
      <c r="R566">
        <v>-310</v>
      </c>
      <c r="T566" s="4">
        <v>160</v>
      </c>
      <c r="U566" s="4">
        <f t="shared" si="22"/>
        <v>180</v>
      </c>
    </row>
    <row r="567" spans="1:21" ht="12.75">
      <c r="A567">
        <v>-350</v>
      </c>
      <c r="B567">
        <v>-350</v>
      </c>
      <c r="C567">
        <v>-350</v>
      </c>
      <c r="D567">
        <v>-350</v>
      </c>
      <c r="E567">
        <v>-350</v>
      </c>
      <c r="F567">
        <v>-350</v>
      </c>
      <c r="G567">
        <v>-350</v>
      </c>
      <c r="H567">
        <v>-350</v>
      </c>
      <c r="I567">
        <v>-350</v>
      </c>
      <c r="J567">
        <v>-350</v>
      </c>
      <c r="K567">
        <v>-350</v>
      </c>
      <c r="L567">
        <v>-350</v>
      </c>
      <c r="M567">
        <v>-350</v>
      </c>
      <c r="N567">
        <v>-350</v>
      </c>
      <c r="O567">
        <v>-350</v>
      </c>
      <c r="P567">
        <v>-350</v>
      </c>
      <c r="Q567">
        <v>-350</v>
      </c>
      <c r="R567">
        <v>-350</v>
      </c>
      <c r="T567" s="4">
        <v>180</v>
      </c>
      <c r="U567" s="4">
        <f t="shared" si="22"/>
        <v>200</v>
      </c>
    </row>
    <row r="568" spans="1:21" ht="12.75">
      <c r="A568">
        <v>-385</v>
      </c>
      <c r="B568">
        <v>-385</v>
      </c>
      <c r="C568">
        <v>-385</v>
      </c>
      <c r="D568">
        <v>-385</v>
      </c>
      <c r="E568">
        <v>-385</v>
      </c>
      <c r="F568">
        <v>-385</v>
      </c>
      <c r="G568">
        <v>-385</v>
      </c>
      <c r="H568">
        <v>-385</v>
      </c>
      <c r="I568">
        <v>-385</v>
      </c>
      <c r="J568">
        <v>-385</v>
      </c>
      <c r="K568">
        <v>-385</v>
      </c>
      <c r="L568">
        <v>-385</v>
      </c>
      <c r="M568">
        <v>-385</v>
      </c>
      <c r="N568">
        <v>-385</v>
      </c>
      <c r="O568">
        <v>-385</v>
      </c>
      <c r="P568">
        <v>-385</v>
      </c>
      <c r="Q568">
        <v>-385</v>
      </c>
      <c r="R568">
        <v>-385</v>
      </c>
      <c r="T568" s="4">
        <v>200</v>
      </c>
      <c r="U568" s="4">
        <f t="shared" si="22"/>
        <v>225</v>
      </c>
    </row>
    <row r="569" spans="1:21" ht="12.75">
      <c r="A569">
        <v>-427</v>
      </c>
      <c r="B569">
        <v>-427</v>
      </c>
      <c r="C569">
        <v>-427</v>
      </c>
      <c r="D569">
        <v>-427</v>
      </c>
      <c r="E569">
        <v>-427</v>
      </c>
      <c r="F569">
        <v>-427</v>
      </c>
      <c r="G569">
        <v>-427</v>
      </c>
      <c r="H569">
        <v>-427</v>
      </c>
      <c r="I569">
        <v>-427</v>
      </c>
      <c r="J569">
        <v>-427</v>
      </c>
      <c r="K569">
        <v>-427</v>
      </c>
      <c r="L569">
        <v>-427</v>
      </c>
      <c r="M569">
        <v>-427</v>
      </c>
      <c r="N569">
        <v>-427</v>
      </c>
      <c r="O569">
        <v>-427</v>
      </c>
      <c r="P569">
        <v>-427</v>
      </c>
      <c r="Q569">
        <v>-427</v>
      </c>
      <c r="R569">
        <v>-427</v>
      </c>
      <c r="T569" s="4">
        <v>225</v>
      </c>
      <c r="U569" s="4">
        <f t="shared" si="22"/>
        <v>250</v>
      </c>
    </row>
    <row r="570" spans="1:21" ht="12.75">
      <c r="A570">
        <v>-475</v>
      </c>
      <c r="B570">
        <v>-475</v>
      </c>
      <c r="C570">
        <v>-475</v>
      </c>
      <c r="D570">
        <v>-475</v>
      </c>
      <c r="E570">
        <v>-475</v>
      </c>
      <c r="F570">
        <v>-475</v>
      </c>
      <c r="G570">
        <v>-475</v>
      </c>
      <c r="H570">
        <v>-475</v>
      </c>
      <c r="I570">
        <v>-475</v>
      </c>
      <c r="J570">
        <v>-475</v>
      </c>
      <c r="K570">
        <v>-475</v>
      </c>
      <c r="L570">
        <v>-475</v>
      </c>
      <c r="M570">
        <v>-475</v>
      </c>
      <c r="N570">
        <v>-475</v>
      </c>
      <c r="O570">
        <v>-475</v>
      </c>
      <c r="P570">
        <v>-475</v>
      </c>
      <c r="Q570">
        <v>-475</v>
      </c>
      <c r="R570">
        <v>-475</v>
      </c>
      <c r="T570" s="4">
        <v>250</v>
      </c>
      <c r="U570" s="4">
        <f t="shared" si="22"/>
        <v>280</v>
      </c>
    </row>
    <row r="571" spans="1:21" ht="12.75">
      <c r="A571">
        <v>-525</v>
      </c>
      <c r="B571">
        <v>-525</v>
      </c>
      <c r="C571">
        <v>-525</v>
      </c>
      <c r="D571">
        <v>-525</v>
      </c>
      <c r="E571">
        <v>-525</v>
      </c>
      <c r="F571">
        <v>-525</v>
      </c>
      <c r="G571">
        <v>-525</v>
      </c>
      <c r="H571">
        <v>-525</v>
      </c>
      <c r="I571">
        <v>-525</v>
      </c>
      <c r="J571">
        <v>-525</v>
      </c>
      <c r="K571">
        <v>-525</v>
      </c>
      <c r="L571">
        <v>-525</v>
      </c>
      <c r="M571">
        <v>-525</v>
      </c>
      <c r="N571">
        <v>-525</v>
      </c>
      <c r="O571">
        <v>-525</v>
      </c>
      <c r="P571">
        <v>-525</v>
      </c>
      <c r="Q571">
        <v>-525</v>
      </c>
      <c r="R571">
        <v>-525</v>
      </c>
      <c r="T571" s="4">
        <v>280</v>
      </c>
      <c r="U571" s="4">
        <f t="shared" si="22"/>
        <v>315</v>
      </c>
    </row>
    <row r="572" spans="1:21" ht="12.75">
      <c r="A572">
        <v>-590</v>
      </c>
      <c r="B572">
        <v>-590</v>
      </c>
      <c r="C572">
        <v>-590</v>
      </c>
      <c r="D572">
        <v>-590</v>
      </c>
      <c r="E572">
        <v>-590</v>
      </c>
      <c r="F572">
        <v>-590</v>
      </c>
      <c r="G572">
        <v>-590</v>
      </c>
      <c r="H572">
        <v>-590</v>
      </c>
      <c r="I572">
        <v>-590</v>
      </c>
      <c r="J572">
        <v>-590</v>
      </c>
      <c r="K572">
        <v>-590</v>
      </c>
      <c r="L572">
        <v>-590</v>
      </c>
      <c r="M572">
        <v>-590</v>
      </c>
      <c r="N572">
        <v>-590</v>
      </c>
      <c r="O572">
        <v>-590</v>
      </c>
      <c r="P572">
        <v>-590</v>
      </c>
      <c r="Q572">
        <v>-590</v>
      </c>
      <c r="R572">
        <v>-590</v>
      </c>
      <c r="T572" s="4">
        <v>315</v>
      </c>
      <c r="U572" s="4">
        <f t="shared" si="22"/>
        <v>355</v>
      </c>
    </row>
    <row r="573" spans="1:21" ht="12.75">
      <c r="A573">
        <v>-660</v>
      </c>
      <c r="B573">
        <v>-660</v>
      </c>
      <c r="C573">
        <v>-660</v>
      </c>
      <c r="D573">
        <v>-660</v>
      </c>
      <c r="E573">
        <v>-660</v>
      </c>
      <c r="F573">
        <v>-660</v>
      </c>
      <c r="G573">
        <v>-660</v>
      </c>
      <c r="H573">
        <v>-660</v>
      </c>
      <c r="I573">
        <v>-660</v>
      </c>
      <c r="J573">
        <v>-660</v>
      </c>
      <c r="K573">
        <v>-660</v>
      </c>
      <c r="L573">
        <v>-660</v>
      </c>
      <c r="M573">
        <v>-660</v>
      </c>
      <c r="N573">
        <v>-660</v>
      </c>
      <c r="O573">
        <v>-660</v>
      </c>
      <c r="P573">
        <v>-660</v>
      </c>
      <c r="Q573">
        <v>-660</v>
      </c>
      <c r="R573">
        <v>-660</v>
      </c>
      <c r="T573" s="4">
        <v>355</v>
      </c>
      <c r="U573" s="4">
        <f t="shared" si="22"/>
        <v>400</v>
      </c>
    </row>
    <row r="574" spans="1:21" ht="12.75">
      <c r="A574">
        <v>-740</v>
      </c>
      <c r="B574">
        <v>-740</v>
      </c>
      <c r="C574">
        <v>-740</v>
      </c>
      <c r="D574">
        <v>-740</v>
      </c>
      <c r="E574">
        <v>-740</v>
      </c>
      <c r="F574">
        <v>-740</v>
      </c>
      <c r="G574">
        <v>-740</v>
      </c>
      <c r="H574">
        <v>-740</v>
      </c>
      <c r="I574">
        <v>-740</v>
      </c>
      <c r="J574">
        <v>-740</v>
      </c>
      <c r="K574">
        <v>-740</v>
      </c>
      <c r="L574">
        <v>-740</v>
      </c>
      <c r="M574">
        <v>-740</v>
      </c>
      <c r="N574">
        <v>-740</v>
      </c>
      <c r="O574">
        <v>-740</v>
      </c>
      <c r="P574">
        <v>-740</v>
      </c>
      <c r="Q574">
        <v>-740</v>
      </c>
      <c r="R574">
        <v>-740</v>
      </c>
      <c r="T574" s="4">
        <v>400</v>
      </c>
      <c r="U574" s="4">
        <f t="shared" si="22"/>
        <v>450</v>
      </c>
    </row>
    <row r="575" spans="1:21" ht="12.75">
      <c r="A575">
        <v>-820</v>
      </c>
      <c r="B575">
        <v>-820</v>
      </c>
      <c r="C575">
        <v>-820</v>
      </c>
      <c r="D575">
        <v>-820</v>
      </c>
      <c r="E575">
        <v>-820</v>
      </c>
      <c r="F575">
        <v>-820</v>
      </c>
      <c r="G575">
        <v>-820</v>
      </c>
      <c r="H575">
        <v>-820</v>
      </c>
      <c r="I575">
        <v>-820</v>
      </c>
      <c r="J575">
        <v>-820</v>
      </c>
      <c r="K575">
        <v>-820</v>
      </c>
      <c r="L575">
        <v>-820</v>
      </c>
      <c r="M575">
        <v>-820</v>
      </c>
      <c r="N575">
        <v>-820</v>
      </c>
      <c r="O575">
        <v>-820</v>
      </c>
      <c r="P575">
        <v>-820</v>
      </c>
      <c r="Q575">
        <v>-820</v>
      </c>
      <c r="R575">
        <v>-820</v>
      </c>
      <c r="T575" s="4">
        <v>450</v>
      </c>
      <c r="U575" s="4">
        <v>500</v>
      </c>
    </row>
    <row r="576" spans="1:21" ht="12.75">
      <c r="A576" t="s">
        <v>28</v>
      </c>
      <c r="B576" t="s">
        <v>28</v>
      </c>
      <c r="C576" t="s">
        <v>28</v>
      </c>
      <c r="D576" t="s">
        <v>28</v>
      </c>
      <c r="E576" t="s">
        <v>28</v>
      </c>
      <c r="F576" t="s">
        <v>28</v>
      </c>
      <c r="G576" t="s">
        <v>28</v>
      </c>
      <c r="H576" t="s">
        <v>28</v>
      </c>
      <c r="I576" t="s">
        <v>28</v>
      </c>
      <c r="J576" t="s">
        <v>28</v>
      </c>
      <c r="K576" t="s">
        <v>28</v>
      </c>
      <c r="L576" t="s">
        <v>28</v>
      </c>
      <c r="M576" t="s">
        <v>28</v>
      </c>
      <c r="N576" t="s">
        <v>28</v>
      </c>
      <c r="O576" t="s">
        <v>28</v>
      </c>
      <c r="P576" t="s">
        <v>28</v>
      </c>
      <c r="Q576" t="s">
        <v>28</v>
      </c>
      <c r="R576" t="s">
        <v>28</v>
      </c>
      <c r="S576" t="s">
        <v>23</v>
      </c>
      <c r="T576" s="4">
        <v>1</v>
      </c>
      <c r="U576" s="4">
        <f>T577</f>
        <v>3</v>
      </c>
    </row>
    <row r="577" spans="1:21" ht="12.75">
      <c r="A577" t="s">
        <v>28</v>
      </c>
      <c r="B577" t="s">
        <v>28</v>
      </c>
      <c r="C577" t="s">
        <v>28</v>
      </c>
      <c r="D577" t="s">
        <v>28</v>
      </c>
      <c r="E577" t="s">
        <v>28</v>
      </c>
      <c r="F577" t="s">
        <v>28</v>
      </c>
      <c r="G577" t="s">
        <v>28</v>
      </c>
      <c r="H577" t="s">
        <v>28</v>
      </c>
      <c r="I577" t="s">
        <v>28</v>
      </c>
      <c r="J577" t="s">
        <v>28</v>
      </c>
      <c r="K577" t="s">
        <v>28</v>
      </c>
      <c r="L577" t="s">
        <v>28</v>
      </c>
      <c r="M577" t="s">
        <v>28</v>
      </c>
      <c r="N577" t="s">
        <v>28</v>
      </c>
      <c r="O577" t="s">
        <v>28</v>
      </c>
      <c r="P577" t="s">
        <v>28</v>
      </c>
      <c r="Q577" t="s">
        <v>28</v>
      </c>
      <c r="R577" t="s">
        <v>28</v>
      </c>
      <c r="T577" s="4">
        <v>3</v>
      </c>
      <c r="U577" s="4">
        <f>T578</f>
        <v>6</v>
      </c>
    </row>
    <row r="578" spans="1:21" ht="12.75">
      <c r="A578" t="s">
        <v>28</v>
      </c>
      <c r="B578" t="s">
        <v>28</v>
      </c>
      <c r="C578" t="s">
        <v>28</v>
      </c>
      <c r="D578" t="s">
        <v>28</v>
      </c>
      <c r="E578" t="s">
        <v>28</v>
      </c>
      <c r="F578" t="s">
        <v>28</v>
      </c>
      <c r="G578" t="s">
        <v>28</v>
      </c>
      <c r="H578" t="s">
        <v>28</v>
      </c>
      <c r="I578" t="s">
        <v>28</v>
      </c>
      <c r="J578" t="s">
        <v>28</v>
      </c>
      <c r="K578" t="s">
        <v>28</v>
      </c>
      <c r="L578" t="s">
        <v>28</v>
      </c>
      <c r="M578" t="s">
        <v>28</v>
      </c>
      <c r="N578" t="s">
        <v>28</v>
      </c>
      <c r="O578" t="s">
        <v>28</v>
      </c>
      <c r="P578" t="s">
        <v>28</v>
      </c>
      <c r="Q578" t="s">
        <v>28</v>
      </c>
      <c r="R578" t="s">
        <v>28</v>
      </c>
      <c r="T578" s="4">
        <v>6</v>
      </c>
      <c r="U578" s="4">
        <f aca="true" t="shared" si="23" ref="U578:U599">T579</f>
        <v>10</v>
      </c>
    </row>
    <row r="579" spans="1:21" ht="12.75">
      <c r="A579" t="s">
        <v>28</v>
      </c>
      <c r="B579" t="s">
        <v>28</v>
      </c>
      <c r="C579" t="s">
        <v>28</v>
      </c>
      <c r="D579" t="s">
        <v>28</v>
      </c>
      <c r="E579" t="s">
        <v>28</v>
      </c>
      <c r="F579" t="s">
        <v>28</v>
      </c>
      <c r="G579" t="s">
        <v>28</v>
      </c>
      <c r="H579" t="s">
        <v>28</v>
      </c>
      <c r="I579" t="s">
        <v>28</v>
      </c>
      <c r="J579" t="s">
        <v>28</v>
      </c>
      <c r="K579" t="s">
        <v>28</v>
      </c>
      <c r="L579" t="s">
        <v>28</v>
      </c>
      <c r="M579" t="s">
        <v>28</v>
      </c>
      <c r="N579" t="s">
        <v>28</v>
      </c>
      <c r="O579" t="s">
        <v>28</v>
      </c>
      <c r="P579" t="s">
        <v>28</v>
      </c>
      <c r="Q579" t="s">
        <v>28</v>
      </c>
      <c r="R579" t="s">
        <v>28</v>
      </c>
      <c r="T579" s="4">
        <v>10</v>
      </c>
      <c r="U579" s="4">
        <f t="shared" si="23"/>
        <v>14</v>
      </c>
    </row>
    <row r="580" spans="1:21" ht="12.75">
      <c r="A580" t="s">
        <v>28</v>
      </c>
      <c r="B580" t="s">
        <v>28</v>
      </c>
      <c r="C580" t="s">
        <v>28</v>
      </c>
      <c r="D580" t="s">
        <v>28</v>
      </c>
      <c r="E580" t="s">
        <v>28</v>
      </c>
      <c r="F580" t="s">
        <v>28</v>
      </c>
      <c r="G580" t="s">
        <v>28</v>
      </c>
      <c r="H580" t="s">
        <v>28</v>
      </c>
      <c r="I580" t="s">
        <v>28</v>
      </c>
      <c r="J580" t="s">
        <v>28</v>
      </c>
      <c r="K580" t="s">
        <v>28</v>
      </c>
      <c r="L580" t="s">
        <v>28</v>
      </c>
      <c r="M580" t="s">
        <v>28</v>
      </c>
      <c r="N580" t="s">
        <v>28</v>
      </c>
      <c r="O580" t="s">
        <v>28</v>
      </c>
      <c r="P580" t="s">
        <v>28</v>
      </c>
      <c r="Q580" t="s">
        <v>28</v>
      </c>
      <c r="R580" t="s">
        <v>28</v>
      </c>
      <c r="T580" s="4">
        <v>14</v>
      </c>
      <c r="U580" s="4">
        <f t="shared" si="23"/>
        <v>18</v>
      </c>
    </row>
    <row r="581" spans="1:21" ht="12.75">
      <c r="A581">
        <v>-63</v>
      </c>
      <c r="B581">
        <v>-63</v>
      </c>
      <c r="C581">
        <v>-63</v>
      </c>
      <c r="D581">
        <v>-63</v>
      </c>
      <c r="E581">
        <v>-63</v>
      </c>
      <c r="F581">
        <v>-63</v>
      </c>
      <c r="G581">
        <v>-63</v>
      </c>
      <c r="H581">
        <v>-63</v>
      </c>
      <c r="I581">
        <v>-63</v>
      </c>
      <c r="J581">
        <v>-63</v>
      </c>
      <c r="K581">
        <v>-63</v>
      </c>
      <c r="L581">
        <v>-63</v>
      </c>
      <c r="M581">
        <v>-63</v>
      </c>
      <c r="N581">
        <v>-63</v>
      </c>
      <c r="O581">
        <v>-63</v>
      </c>
      <c r="P581">
        <v>-63</v>
      </c>
      <c r="Q581">
        <v>-63</v>
      </c>
      <c r="R581">
        <v>-63</v>
      </c>
      <c r="T581" s="4">
        <v>18</v>
      </c>
      <c r="U581" s="4">
        <f t="shared" si="23"/>
        <v>24</v>
      </c>
    </row>
    <row r="582" spans="1:21" ht="12.75">
      <c r="A582">
        <v>-75</v>
      </c>
      <c r="B582">
        <v>-75</v>
      </c>
      <c r="C582">
        <v>-75</v>
      </c>
      <c r="D582">
        <v>-75</v>
      </c>
      <c r="E582">
        <v>-75</v>
      </c>
      <c r="F582">
        <v>-75</v>
      </c>
      <c r="G582">
        <v>-75</v>
      </c>
      <c r="H582">
        <v>-75</v>
      </c>
      <c r="I582">
        <v>-75</v>
      </c>
      <c r="J582">
        <v>-75</v>
      </c>
      <c r="K582">
        <v>-75</v>
      </c>
      <c r="L582">
        <v>-75</v>
      </c>
      <c r="M582">
        <v>-75</v>
      </c>
      <c r="N582">
        <v>-75</v>
      </c>
      <c r="O582">
        <v>-75</v>
      </c>
      <c r="P582">
        <v>-75</v>
      </c>
      <c r="Q582">
        <v>-75</v>
      </c>
      <c r="R582">
        <v>-75</v>
      </c>
      <c r="T582" s="4">
        <v>24</v>
      </c>
      <c r="U582" s="4">
        <f t="shared" si="23"/>
        <v>30</v>
      </c>
    </row>
    <row r="583" spans="1:21" ht="12.75">
      <c r="A583">
        <v>-94</v>
      </c>
      <c r="B583">
        <v>-94</v>
      </c>
      <c r="C583">
        <v>-94</v>
      </c>
      <c r="D583">
        <v>-94</v>
      </c>
      <c r="E583">
        <v>-94</v>
      </c>
      <c r="F583">
        <v>-94</v>
      </c>
      <c r="G583">
        <v>-94</v>
      </c>
      <c r="H583">
        <v>-94</v>
      </c>
      <c r="I583">
        <v>-94</v>
      </c>
      <c r="J583">
        <v>-94</v>
      </c>
      <c r="K583">
        <v>-94</v>
      </c>
      <c r="L583">
        <v>-94</v>
      </c>
      <c r="M583">
        <v>-94</v>
      </c>
      <c r="N583">
        <v>-94</v>
      </c>
      <c r="O583">
        <v>-94</v>
      </c>
      <c r="P583">
        <v>-94</v>
      </c>
      <c r="Q583">
        <v>-94</v>
      </c>
      <c r="R583">
        <v>-94</v>
      </c>
      <c r="T583" s="4">
        <v>30</v>
      </c>
      <c r="U583" s="4">
        <f t="shared" si="23"/>
        <v>40</v>
      </c>
    </row>
    <row r="584" spans="1:21" ht="12.75">
      <c r="A584">
        <v>-114</v>
      </c>
      <c r="B584">
        <v>-114</v>
      </c>
      <c r="C584">
        <v>-114</v>
      </c>
      <c r="D584">
        <v>-114</v>
      </c>
      <c r="E584">
        <v>-114</v>
      </c>
      <c r="F584">
        <v>-114</v>
      </c>
      <c r="G584">
        <v>-114</v>
      </c>
      <c r="H584">
        <v>-114</v>
      </c>
      <c r="I584">
        <v>-114</v>
      </c>
      <c r="J584">
        <v>-114</v>
      </c>
      <c r="K584">
        <v>-114</v>
      </c>
      <c r="L584">
        <v>-114</v>
      </c>
      <c r="M584">
        <v>-114</v>
      </c>
      <c r="N584">
        <v>-114</v>
      </c>
      <c r="O584">
        <v>-114</v>
      </c>
      <c r="P584">
        <v>-114</v>
      </c>
      <c r="Q584">
        <v>-114</v>
      </c>
      <c r="R584">
        <v>-114</v>
      </c>
      <c r="T584" s="4">
        <v>40</v>
      </c>
      <c r="U584" s="4">
        <f t="shared" si="23"/>
        <v>50</v>
      </c>
    </row>
    <row r="585" spans="1:21" ht="12.75">
      <c r="A585">
        <v>-144</v>
      </c>
      <c r="B585">
        <v>-144</v>
      </c>
      <c r="C585">
        <v>-144</v>
      </c>
      <c r="D585">
        <v>-144</v>
      </c>
      <c r="E585">
        <v>-144</v>
      </c>
      <c r="F585">
        <v>-144</v>
      </c>
      <c r="G585">
        <v>-144</v>
      </c>
      <c r="H585">
        <v>-144</v>
      </c>
      <c r="I585">
        <v>-144</v>
      </c>
      <c r="J585">
        <v>-144</v>
      </c>
      <c r="K585">
        <v>-144</v>
      </c>
      <c r="L585">
        <v>-144</v>
      </c>
      <c r="M585">
        <v>-144</v>
      </c>
      <c r="N585">
        <v>-144</v>
      </c>
      <c r="O585">
        <v>-144</v>
      </c>
      <c r="P585">
        <v>-144</v>
      </c>
      <c r="Q585">
        <v>-144</v>
      </c>
      <c r="R585">
        <v>-144</v>
      </c>
      <c r="T585" s="4">
        <v>50</v>
      </c>
      <c r="U585" s="4">
        <f t="shared" si="23"/>
        <v>65</v>
      </c>
    </row>
    <row r="586" spans="1:21" ht="12.75">
      <c r="A586">
        <v>-174</v>
      </c>
      <c r="B586">
        <v>-174</v>
      </c>
      <c r="C586">
        <v>-174</v>
      </c>
      <c r="D586">
        <v>-174</v>
      </c>
      <c r="E586">
        <v>-174</v>
      </c>
      <c r="F586">
        <v>-174</v>
      </c>
      <c r="G586">
        <v>-174</v>
      </c>
      <c r="H586">
        <v>-174</v>
      </c>
      <c r="I586">
        <v>-174</v>
      </c>
      <c r="J586">
        <v>-174</v>
      </c>
      <c r="K586">
        <v>-174</v>
      </c>
      <c r="L586">
        <v>-174</v>
      </c>
      <c r="M586">
        <v>-174</v>
      </c>
      <c r="N586">
        <v>-174</v>
      </c>
      <c r="O586">
        <v>-174</v>
      </c>
      <c r="P586">
        <v>-174</v>
      </c>
      <c r="Q586">
        <v>-174</v>
      </c>
      <c r="R586">
        <v>-174</v>
      </c>
      <c r="T586" s="4">
        <v>65</v>
      </c>
      <c r="U586" s="4">
        <f t="shared" si="23"/>
        <v>80</v>
      </c>
    </row>
    <row r="587" spans="1:21" ht="12.75">
      <c r="A587">
        <v>-214</v>
      </c>
      <c r="B587">
        <v>-214</v>
      </c>
      <c r="C587">
        <v>-214</v>
      </c>
      <c r="D587">
        <v>-214</v>
      </c>
      <c r="E587">
        <v>-214</v>
      </c>
      <c r="F587">
        <v>-214</v>
      </c>
      <c r="G587">
        <v>-214</v>
      </c>
      <c r="H587">
        <v>-214</v>
      </c>
      <c r="I587">
        <v>-214</v>
      </c>
      <c r="J587">
        <v>-214</v>
      </c>
      <c r="K587">
        <v>-214</v>
      </c>
      <c r="L587">
        <v>-214</v>
      </c>
      <c r="M587">
        <v>-214</v>
      </c>
      <c r="N587">
        <v>-214</v>
      </c>
      <c r="O587">
        <v>-214</v>
      </c>
      <c r="P587">
        <v>-214</v>
      </c>
      <c r="Q587">
        <v>-214</v>
      </c>
      <c r="R587">
        <v>-214</v>
      </c>
      <c r="T587" s="4">
        <v>80</v>
      </c>
      <c r="U587" s="4">
        <f t="shared" si="23"/>
        <v>100</v>
      </c>
    </row>
    <row r="588" spans="1:21" ht="12.75">
      <c r="A588">
        <v>-254</v>
      </c>
      <c r="B588">
        <v>-254</v>
      </c>
      <c r="C588">
        <v>-254</v>
      </c>
      <c r="D588">
        <v>-254</v>
      </c>
      <c r="E588">
        <v>-254</v>
      </c>
      <c r="F588">
        <v>-254</v>
      </c>
      <c r="G588">
        <v>-254</v>
      </c>
      <c r="H588">
        <v>-254</v>
      </c>
      <c r="I588">
        <v>-254</v>
      </c>
      <c r="J588">
        <v>-254</v>
      </c>
      <c r="K588">
        <v>-254</v>
      </c>
      <c r="L588">
        <v>-254</v>
      </c>
      <c r="M588">
        <v>-254</v>
      </c>
      <c r="N588">
        <v>-254</v>
      </c>
      <c r="O588">
        <v>-254</v>
      </c>
      <c r="P588">
        <v>-254</v>
      </c>
      <c r="Q588">
        <v>-254</v>
      </c>
      <c r="R588">
        <v>-254</v>
      </c>
      <c r="T588" s="4">
        <v>100</v>
      </c>
      <c r="U588" s="4">
        <f t="shared" si="23"/>
        <v>120</v>
      </c>
    </row>
    <row r="589" spans="1:21" ht="12.75">
      <c r="A589">
        <v>-300</v>
      </c>
      <c r="B589">
        <v>-300</v>
      </c>
      <c r="C589">
        <v>-300</v>
      </c>
      <c r="D589">
        <v>-300</v>
      </c>
      <c r="E589">
        <v>-300</v>
      </c>
      <c r="F589">
        <v>-300</v>
      </c>
      <c r="G589">
        <v>-300</v>
      </c>
      <c r="H589">
        <v>-300</v>
      </c>
      <c r="I589">
        <v>-300</v>
      </c>
      <c r="J589">
        <v>-300</v>
      </c>
      <c r="K589">
        <v>-300</v>
      </c>
      <c r="L589">
        <v>-300</v>
      </c>
      <c r="M589">
        <v>-300</v>
      </c>
      <c r="N589">
        <v>-300</v>
      </c>
      <c r="O589">
        <v>-300</v>
      </c>
      <c r="P589">
        <v>-300</v>
      </c>
      <c r="Q589">
        <v>-300</v>
      </c>
      <c r="R589">
        <v>-300</v>
      </c>
      <c r="T589" s="4">
        <v>120</v>
      </c>
      <c r="U589" s="4">
        <f t="shared" si="23"/>
        <v>140</v>
      </c>
    </row>
    <row r="590" spans="1:21" ht="12.75">
      <c r="A590">
        <v>-340</v>
      </c>
      <c r="B590">
        <v>-340</v>
      </c>
      <c r="C590">
        <v>-340</v>
      </c>
      <c r="D590">
        <v>-340</v>
      </c>
      <c r="E590">
        <v>-340</v>
      </c>
      <c r="F590">
        <v>-340</v>
      </c>
      <c r="G590">
        <v>-340</v>
      </c>
      <c r="H590">
        <v>-340</v>
      </c>
      <c r="I590">
        <v>-340</v>
      </c>
      <c r="J590">
        <v>-340</v>
      </c>
      <c r="K590">
        <v>-340</v>
      </c>
      <c r="L590">
        <v>-340</v>
      </c>
      <c r="M590">
        <v>-340</v>
      </c>
      <c r="N590">
        <v>-340</v>
      </c>
      <c r="O590">
        <v>-340</v>
      </c>
      <c r="P590">
        <v>-340</v>
      </c>
      <c r="Q590">
        <v>-340</v>
      </c>
      <c r="R590">
        <v>-340</v>
      </c>
      <c r="T590" s="4">
        <v>140</v>
      </c>
      <c r="U590" s="4">
        <f t="shared" si="23"/>
        <v>160</v>
      </c>
    </row>
    <row r="591" spans="1:21" ht="12.75">
      <c r="A591">
        <v>-380</v>
      </c>
      <c r="B591">
        <v>-380</v>
      </c>
      <c r="C591">
        <v>-380</v>
      </c>
      <c r="D591">
        <v>-380</v>
      </c>
      <c r="E591">
        <v>-380</v>
      </c>
      <c r="F591">
        <v>-380</v>
      </c>
      <c r="G591">
        <v>-380</v>
      </c>
      <c r="H591">
        <v>-380</v>
      </c>
      <c r="I591">
        <v>-380</v>
      </c>
      <c r="J591">
        <v>-380</v>
      </c>
      <c r="K591">
        <v>-380</v>
      </c>
      <c r="L591">
        <v>-380</v>
      </c>
      <c r="M591">
        <v>-380</v>
      </c>
      <c r="N591">
        <v>-380</v>
      </c>
      <c r="O591">
        <v>-380</v>
      </c>
      <c r="P591">
        <v>-380</v>
      </c>
      <c r="Q591">
        <v>-380</v>
      </c>
      <c r="R591">
        <v>-380</v>
      </c>
      <c r="T591" s="4">
        <v>160</v>
      </c>
      <c r="U591" s="4">
        <f t="shared" si="23"/>
        <v>180</v>
      </c>
    </row>
    <row r="592" spans="1:21" ht="12.75">
      <c r="A592">
        <v>-425</v>
      </c>
      <c r="B592">
        <v>-425</v>
      </c>
      <c r="C592">
        <v>-425</v>
      </c>
      <c r="D592">
        <v>-425</v>
      </c>
      <c r="E592">
        <v>-425</v>
      </c>
      <c r="F592">
        <v>-425</v>
      </c>
      <c r="G592">
        <v>-425</v>
      </c>
      <c r="H592">
        <v>-425</v>
      </c>
      <c r="I592">
        <v>-425</v>
      </c>
      <c r="J592">
        <v>-425</v>
      </c>
      <c r="K592">
        <v>-425</v>
      </c>
      <c r="L592">
        <v>-425</v>
      </c>
      <c r="M592">
        <v>-425</v>
      </c>
      <c r="N592">
        <v>-425</v>
      </c>
      <c r="O592">
        <v>-425</v>
      </c>
      <c r="P592">
        <v>-425</v>
      </c>
      <c r="Q592">
        <v>-425</v>
      </c>
      <c r="R592">
        <v>-425</v>
      </c>
      <c r="T592" s="4">
        <v>180</v>
      </c>
      <c r="U592" s="4">
        <f t="shared" si="23"/>
        <v>200</v>
      </c>
    </row>
    <row r="593" spans="1:21" ht="12.75">
      <c r="A593">
        <v>-470</v>
      </c>
      <c r="B593">
        <v>-470</v>
      </c>
      <c r="C593">
        <v>-470</v>
      </c>
      <c r="D593">
        <v>-470</v>
      </c>
      <c r="E593">
        <v>-470</v>
      </c>
      <c r="F593">
        <v>-470</v>
      </c>
      <c r="G593">
        <v>-470</v>
      </c>
      <c r="H593">
        <v>-470</v>
      </c>
      <c r="I593">
        <v>-470</v>
      </c>
      <c r="J593">
        <v>-470</v>
      </c>
      <c r="K593">
        <v>-470</v>
      </c>
      <c r="L593">
        <v>-470</v>
      </c>
      <c r="M593">
        <v>-470</v>
      </c>
      <c r="N593">
        <v>-470</v>
      </c>
      <c r="O593">
        <v>-470</v>
      </c>
      <c r="P593">
        <v>-470</v>
      </c>
      <c r="Q593">
        <v>-470</v>
      </c>
      <c r="R593">
        <v>-470</v>
      </c>
      <c r="T593" s="4">
        <v>200</v>
      </c>
      <c r="U593" s="4">
        <f t="shared" si="23"/>
        <v>225</v>
      </c>
    </row>
    <row r="594" spans="1:21" ht="12.75">
      <c r="A594">
        <v>-520</v>
      </c>
      <c r="B594">
        <v>-520</v>
      </c>
      <c r="C594">
        <v>-520</v>
      </c>
      <c r="D594">
        <v>-520</v>
      </c>
      <c r="E594">
        <v>-520</v>
      </c>
      <c r="F594">
        <v>-520</v>
      </c>
      <c r="G594">
        <v>-520</v>
      </c>
      <c r="H594">
        <v>-520</v>
      </c>
      <c r="I594">
        <v>-520</v>
      </c>
      <c r="J594">
        <v>-520</v>
      </c>
      <c r="K594">
        <v>-520</v>
      </c>
      <c r="L594">
        <v>-520</v>
      </c>
      <c r="M594">
        <v>-520</v>
      </c>
      <c r="N594">
        <v>-520</v>
      </c>
      <c r="O594">
        <v>-520</v>
      </c>
      <c r="P594">
        <v>-520</v>
      </c>
      <c r="Q594">
        <v>-520</v>
      </c>
      <c r="R594">
        <v>-520</v>
      </c>
      <c r="T594" s="4">
        <v>225</v>
      </c>
      <c r="U594" s="4">
        <f t="shared" si="23"/>
        <v>250</v>
      </c>
    </row>
    <row r="595" spans="1:21" ht="12.75">
      <c r="A595">
        <v>-580</v>
      </c>
      <c r="B595">
        <v>-580</v>
      </c>
      <c r="C595">
        <v>-580</v>
      </c>
      <c r="D595">
        <v>-580</v>
      </c>
      <c r="E595">
        <v>-580</v>
      </c>
      <c r="F595">
        <v>-580</v>
      </c>
      <c r="G595">
        <v>-580</v>
      </c>
      <c r="H595">
        <v>-580</v>
      </c>
      <c r="I595">
        <v>-580</v>
      </c>
      <c r="J595">
        <v>-580</v>
      </c>
      <c r="K595">
        <v>-580</v>
      </c>
      <c r="L595">
        <v>-580</v>
      </c>
      <c r="M595">
        <v>-580</v>
      </c>
      <c r="N595">
        <v>-580</v>
      </c>
      <c r="O595">
        <v>-580</v>
      </c>
      <c r="P595">
        <v>-580</v>
      </c>
      <c r="Q595">
        <v>-580</v>
      </c>
      <c r="R595">
        <v>-580</v>
      </c>
      <c r="T595" s="4">
        <v>250</v>
      </c>
      <c r="U595" s="4">
        <f t="shared" si="23"/>
        <v>280</v>
      </c>
    </row>
    <row r="596" spans="1:21" ht="12.75">
      <c r="A596">
        <v>-650</v>
      </c>
      <c r="B596">
        <v>-650</v>
      </c>
      <c r="C596">
        <v>-650</v>
      </c>
      <c r="D596">
        <v>-650</v>
      </c>
      <c r="E596">
        <v>-650</v>
      </c>
      <c r="F596">
        <v>-650</v>
      </c>
      <c r="G596">
        <v>-650</v>
      </c>
      <c r="H596">
        <v>-650</v>
      </c>
      <c r="I596">
        <v>-650</v>
      </c>
      <c r="J596">
        <v>-650</v>
      </c>
      <c r="K596">
        <v>-650</v>
      </c>
      <c r="L596">
        <v>-650</v>
      </c>
      <c r="M596">
        <v>-650</v>
      </c>
      <c r="N596">
        <v>-650</v>
      </c>
      <c r="O596">
        <v>-650</v>
      </c>
      <c r="P596">
        <v>-650</v>
      </c>
      <c r="Q596">
        <v>-650</v>
      </c>
      <c r="R596">
        <v>-650</v>
      </c>
      <c r="T596" s="4">
        <v>280</v>
      </c>
      <c r="U596" s="4">
        <f t="shared" si="23"/>
        <v>315</v>
      </c>
    </row>
    <row r="597" spans="1:21" ht="12.75">
      <c r="A597">
        <v>-730</v>
      </c>
      <c r="B597">
        <v>-730</v>
      </c>
      <c r="C597">
        <v>-730</v>
      </c>
      <c r="D597">
        <v>-730</v>
      </c>
      <c r="E597">
        <v>-730</v>
      </c>
      <c r="F597">
        <v>-730</v>
      </c>
      <c r="G597">
        <v>-730</v>
      </c>
      <c r="H597">
        <v>-730</v>
      </c>
      <c r="I597">
        <v>-730</v>
      </c>
      <c r="J597">
        <v>-730</v>
      </c>
      <c r="K597">
        <v>-730</v>
      </c>
      <c r="L597">
        <v>-730</v>
      </c>
      <c r="M597">
        <v>-730</v>
      </c>
      <c r="N597">
        <v>-730</v>
      </c>
      <c r="O597">
        <v>-730</v>
      </c>
      <c r="P597">
        <v>-730</v>
      </c>
      <c r="Q597">
        <v>-730</v>
      </c>
      <c r="R597">
        <v>-730</v>
      </c>
      <c r="T597" s="4">
        <v>315</v>
      </c>
      <c r="U597" s="4">
        <f t="shared" si="23"/>
        <v>355</v>
      </c>
    </row>
    <row r="598" spans="1:21" ht="12.75">
      <c r="A598">
        <v>-820</v>
      </c>
      <c r="B598">
        <v>-820</v>
      </c>
      <c r="C598">
        <v>-820</v>
      </c>
      <c r="D598">
        <v>-820</v>
      </c>
      <c r="E598">
        <v>-820</v>
      </c>
      <c r="F598">
        <v>-820</v>
      </c>
      <c r="G598">
        <v>-820</v>
      </c>
      <c r="H598">
        <v>-820</v>
      </c>
      <c r="I598">
        <v>-820</v>
      </c>
      <c r="J598">
        <v>-820</v>
      </c>
      <c r="K598">
        <v>-820</v>
      </c>
      <c r="L598">
        <v>-820</v>
      </c>
      <c r="M598">
        <v>-820</v>
      </c>
      <c r="N598">
        <v>-820</v>
      </c>
      <c r="O598">
        <v>-820</v>
      </c>
      <c r="P598">
        <v>-820</v>
      </c>
      <c r="Q598">
        <v>-820</v>
      </c>
      <c r="R598">
        <v>-820</v>
      </c>
      <c r="T598" s="4">
        <v>355</v>
      </c>
      <c r="U598" s="4">
        <f t="shared" si="23"/>
        <v>400</v>
      </c>
    </row>
    <row r="599" spans="1:21" ht="12.75">
      <c r="A599">
        <v>-920</v>
      </c>
      <c r="B599">
        <v>-920</v>
      </c>
      <c r="C599">
        <v>-920</v>
      </c>
      <c r="D599">
        <v>-920</v>
      </c>
      <c r="E599">
        <v>-920</v>
      </c>
      <c r="F599">
        <v>-920</v>
      </c>
      <c r="G599">
        <v>-920</v>
      </c>
      <c r="H599">
        <v>-920</v>
      </c>
      <c r="I599">
        <v>-920</v>
      </c>
      <c r="J599">
        <v>-920</v>
      </c>
      <c r="K599">
        <v>-920</v>
      </c>
      <c r="L599">
        <v>-920</v>
      </c>
      <c r="M599">
        <v>-920</v>
      </c>
      <c r="N599">
        <v>-920</v>
      </c>
      <c r="O599">
        <v>-920</v>
      </c>
      <c r="P599">
        <v>-920</v>
      </c>
      <c r="Q599">
        <v>-920</v>
      </c>
      <c r="R599">
        <v>-920</v>
      </c>
      <c r="T599" s="4">
        <v>400</v>
      </c>
      <c r="U599" s="4">
        <f t="shared" si="23"/>
        <v>450</v>
      </c>
    </row>
    <row r="600" spans="1:21" ht="12.75">
      <c r="A600">
        <v>-1000</v>
      </c>
      <c r="B600">
        <v>-1000</v>
      </c>
      <c r="C600">
        <v>-1000</v>
      </c>
      <c r="D600">
        <v>-1000</v>
      </c>
      <c r="E600">
        <v>-1000</v>
      </c>
      <c r="F600">
        <v>-1000</v>
      </c>
      <c r="G600">
        <v>-1000</v>
      </c>
      <c r="H600">
        <v>-1000</v>
      </c>
      <c r="I600">
        <v>-1000</v>
      </c>
      <c r="J600">
        <v>-1000</v>
      </c>
      <c r="K600">
        <v>-1000</v>
      </c>
      <c r="L600">
        <v>-1000</v>
      </c>
      <c r="M600">
        <v>-1000</v>
      </c>
      <c r="N600">
        <v>-1000</v>
      </c>
      <c r="O600">
        <v>-1000</v>
      </c>
      <c r="P600">
        <v>-1000</v>
      </c>
      <c r="Q600">
        <v>-1000</v>
      </c>
      <c r="R600">
        <v>-1000</v>
      </c>
      <c r="T600" s="4">
        <v>450</v>
      </c>
      <c r="U600" s="4">
        <v>500</v>
      </c>
    </row>
    <row r="601" spans="1:21" ht="12.75">
      <c r="A601">
        <v>-26</v>
      </c>
      <c r="B601">
        <v>-26</v>
      </c>
      <c r="C601">
        <v>-26</v>
      </c>
      <c r="D601">
        <v>-26</v>
      </c>
      <c r="E601">
        <v>-26</v>
      </c>
      <c r="F601">
        <v>-26</v>
      </c>
      <c r="G601">
        <v>-26</v>
      </c>
      <c r="H601">
        <v>-26</v>
      </c>
      <c r="I601">
        <v>-26</v>
      </c>
      <c r="J601">
        <v>-26</v>
      </c>
      <c r="K601">
        <v>-26</v>
      </c>
      <c r="L601">
        <v>-26</v>
      </c>
      <c r="M601">
        <v>-26</v>
      </c>
      <c r="N601">
        <v>-26</v>
      </c>
      <c r="O601">
        <v>-26</v>
      </c>
      <c r="P601">
        <v>-26</v>
      </c>
      <c r="Q601">
        <v>-26</v>
      </c>
      <c r="R601">
        <v>-26</v>
      </c>
      <c r="S601" t="s">
        <v>24</v>
      </c>
      <c r="T601" s="4">
        <v>1</v>
      </c>
      <c r="U601" s="4">
        <f>T602</f>
        <v>3</v>
      </c>
    </row>
    <row r="602" spans="1:21" ht="12.75">
      <c r="A602">
        <v>-35</v>
      </c>
      <c r="B602">
        <v>-35</v>
      </c>
      <c r="C602">
        <v>-35</v>
      </c>
      <c r="D602">
        <v>-35</v>
      </c>
      <c r="E602">
        <v>-35</v>
      </c>
      <c r="F602">
        <v>-35</v>
      </c>
      <c r="G602">
        <v>-35</v>
      </c>
      <c r="H602">
        <v>-35</v>
      </c>
      <c r="I602">
        <v>-35</v>
      </c>
      <c r="J602">
        <v>-35</v>
      </c>
      <c r="K602">
        <v>-35</v>
      </c>
      <c r="L602">
        <v>-35</v>
      </c>
      <c r="M602">
        <v>-35</v>
      </c>
      <c r="N602">
        <v>-35</v>
      </c>
      <c r="O602">
        <v>-35</v>
      </c>
      <c r="P602">
        <v>-35</v>
      </c>
      <c r="Q602">
        <v>-35</v>
      </c>
      <c r="R602">
        <v>-35</v>
      </c>
      <c r="T602" s="4">
        <v>3</v>
      </c>
      <c r="U602" s="4">
        <f>T603</f>
        <v>6</v>
      </c>
    </row>
    <row r="603" spans="1:21" ht="12.75">
      <c r="A603">
        <v>-42</v>
      </c>
      <c r="B603">
        <v>-42</v>
      </c>
      <c r="C603">
        <v>-42</v>
      </c>
      <c r="D603">
        <v>-42</v>
      </c>
      <c r="E603">
        <v>-42</v>
      </c>
      <c r="F603">
        <v>-42</v>
      </c>
      <c r="G603">
        <v>-42</v>
      </c>
      <c r="H603">
        <v>-42</v>
      </c>
      <c r="I603">
        <v>-42</v>
      </c>
      <c r="J603">
        <v>-42</v>
      </c>
      <c r="K603">
        <v>-42</v>
      </c>
      <c r="L603">
        <v>-42</v>
      </c>
      <c r="M603">
        <v>-42</v>
      </c>
      <c r="N603">
        <v>-42</v>
      </c>
      <c r="O603">
        <v>-42</v>
      </c>
      <c r="P603">
        <v>-42</v>
      </c>
      <c r="Q603">
        <v>-42</v>
      </c>
      <c r="R603">
        <v>-42</v>
      </c>
      <c r="T603" s="4">
        <v>6</v>
      </c>
      <c r="U603" s="4">
        <f aca="true" t="shared" si="24" ref="U603:U624">T604</f>
        <v>10</v>
      </c>
    </row>
    <row r="604" spans="1:21" ht="12.75">
      <c r="A604">
        <v>-50</v>
      </c>
      <c r="B604">
        <v>-50</v>
      </c>
      <c r="C604">
        <v>-50</v>
      </c>
      <c r="D604">
        <v>-50</v>
      </c>
      <c r="E604">
        <v>-50</v>
      </c>
      <c r="F604">
        <v>-50</v>
      </c>
      <c r="G604">
        <v>-50</v>
      </c>
      <c r="H604">
        <v>-50</v>
      </c>
      <c r="I604">
        <v>-50</v>
      </c>
      <c r="J604">
        <v>-50</v>
      </c>
      <c r="K604">
        <v>-50</v>
      </c>
      <c r="L604">
        <v>-50</v>
      </c>
      <c r="M604">
        <v>-50</v>
      </c>
      <c r="N604">
        <v>-50</v>
      </c>
      <c r="O604">
        <v>-50</v>
      </c>
      <c r="P604">
        <v>-50</v>
      </c>
      <c r="Q604">
        <v>-50</v>
      </c>
      <c r="R604">
        <v>-50</v>
      </c>
      <c r="T604" s="4">
        <v>10</v>
      </c>
      <c r="U604" s="4">
        <f t="shared" si="24"/>
        <v>14</v>
      </c>
    </row>
    <row r="605" spans="1:21" ht="12.75">
      <c r="A605">
        <v>-60</v>
      </c>
      <c r="B605">
        <v>-60</v>
      </c>
      <c r="C605">
        <v>-60</v>
      </c>
      <c r="D605">
        <v>-60</v>
      </c>
      <c r="E605">
        <v>-60</v>
      </c>
      <c r="F605">
        <v>-60</v>
      </c>
      <c r="G605">
        <v>-60</v>
      </c>
      <c r="H605">
        <v>-60</v>
      </c>
      <c r="I605">
        <v>-60</v>
      </c>
      <c r="J605">
        <v>-60</v>
      </c>
      <c r="K605">
        <v>-60</v>
      </c>
      <c r="L605">
        <v>-60</v>
      </c>
      <c r="M605">
        <v>-60</v>
      </c>
      <c r="N605">
        <v>-60</v>
      </c>
      <c r="O605">
        <v>-60</v>
      </c>
      <c r="P605">
        <v>-60</v>
      </c>
      <c r="Q605">
        <v>-60</v>
      </c>
      <c r="R605">
        <v>-60</v>
      </c>
      <c r="T605" s="4">
        <v>14</v>
      </c>
      <c r="U605" s="4">
        <f t="shared" si="24"/>
        <v>18</v>
      </c>
    </row>
    <row r="606" spans="1:21" ht="12.75">
      <c r="A606">
        <v>-73</v>
      </c>
      <c r="B606">
        <v>-73</v>
      </c>
      <c r="C606">
        <v>-73</v>
      </c>
      <c r="D606">
        <v>-73</v>
      </c>
      <c r="E606">
        <v>-73</v>
      </c>
      <c r="F606">
        <v>-73</v>
      </c>
      <c r="G606">
        <v>-73</v>
      </c>
      <c r="H606">
        <v>-73</v>
      </c>
      <c r="I606">
        <v>-73</v>
      </c>
      <c r="J606">
        <v>-73</v>
      </c>
      <c r="K606">
        <v>-73</v>
      </c>
      <c r="L606">
        <v>-73</v>
      </c>
      <c r="M606">
        <v>-73</v>
      </c>
      <c r="N606">
        <v>-73</v>
      </c>
      <c r="O606">
        <v>-73</v>
      </c>
      <c r="P606">
        <v>-73</v>
      </c>
      <c r="Q606">
        <v>-73</v>
      </c>
      <c r="R606">
        <v>-73</v>
      </c>
      <c r="T606" s="4">
        <v>18</v>
      </c>
      <c r="U606" s="4">
        <f t="shared" si="24"/>
        <v>24</v>
      </c>
    </row>
    <row r="607" spans="1:21" ht="12.75">
      <c r="A607">
        <v>-88</v>
      </c>
      <c r="B607">
        <v>-88</v>
      </c>
      <c r="C607">
        <v>-88</v>
      </c>
      <c r="D607">
        <v>-88</v>
      </c>
      <c r="E607">
        <v>-88</v>
      </c>
      <c r="F607">
        <v>-88</v>
      </c>
      <c r="G607">
        <v>-88</v>
      </c>
      <c r="H607">
        <v>-88</v>
      </c>
      <c r="I607">
        <v>-88</v>
      </c>
      <c r="J607">
        <v>-88</v>
      </c>
      <c r="K607">
        <v>-88</v>
      </c>
      <c r="L607">
        <v>-88</v>
      </c>
      <c r="M607">
        <v>-88</v>
      </c>
      <c r="N607">
        <v>-88</v>
      </c>
      <c r="O607">
        <v>-88</v>
      </c>
      <c r="P607">
        <v>-88</v>
      </c>
      <c r="Q607">
        <v>-88</v>
      </c>
      <c r="R607">
        <v>-88</v>
      </c>
      <c r="T607" s="4">
        <v>24</v>
      </c>
      <c r="U607" s="4">
        <f t="shared" si="24"/>
        <v>30</v>
      </c>
    </row>
    <row r="608" spans="1:21" ht="12.75">
      <c r="A608">
        <v>-112</v>
      </c>
      <c r="B608">
        <v>-112</v>
      </c>
      <c r="C608">
        <v>-112</v>
      </c>
      <c r="D608">
        <v>-112</v>
      </c>
      <c r="E608">
        <v>-112</v>
      </c>
      <c r="F608">
        <v>-112</v>
      </c>
      <c r="G608">
        <v>-112</v>
      </c>
      <c r="H608">
        <v>-112</v>
      </c>
      <c r="I608">
        <v>-112</v>
      </c>
      <c r="J608">
        <v>-112</v>
      </c>
      <c r="K608">
        <v>-112</v>
      </c>
      <c r="L608">
        <v>-112</v>
      </c>
      <c r="M608">
        <v>-112</v>
      </c>
      <c r="N608">
        <v>-112</v>
      </c>
      <c r="O608">
        <v>-112</v>
      </c>
      <c r="P608">
        <v>-112</v>
      </c>
      <c r="Q608">
        <v>-112</v>
      </c>
      <c r="R608">
        <v>-112</v>
      </c>
      <c r="T608" s="4">
        <v>30</v>
      </c>
      <c r="U608" s="4">
        <f t="shared" si="24"/>
        <v>40</v>
      </c>
    </row>
    <row r="609" spans="1:21" ht="12.75">
      <c r="A609">
        <v>-136</v>
      </c>
      <c r="B609">
        <v>-136</v>
      </c>
      <c r="C609">
        <v>-136</v>
      </c>
      <c r="D609">
        <v>-136</v>
      </c>
      <c r="E609">
        <v>-136</v>
      </c>
      <c r="F609">
        <v>-136</v>
      </c>
      <c r="G609">
        <v>-136</v>
      </c>
      <c r="H609">
        <v>-136</v>
      </c>
      <c r="I609">
        <v>-136</v>
      </c>
      <c r="J609">
        <v>-136</v>
      </c>
      <c r="K609">
        <v>-136</v>
      </c>
      <c r="L609">
        <v>-136</v>
      </c>
      <c r="M609">
        <v>-136</v>
      </c>
      <c r="N609">
        <v>-136</v>
      </c>
      <c r="O609">
        <v>-136</v>
      </c>
      <c r="P609">
        <v>-136</v>
      </c>
      <c r="Q609">
        <v>-136</v>
      </c>
      <c r="R609">
        <v>-136</v>
      </c>
      <c r="T609" s="4">
        <v>40</v>
      </c>
      <c r="U609" s="4">
        <f t="shared" si="24"/>
        <v>50</v>
      </c>
    </row>
    <row r="610" spans="1:21" ht="12.75">
      <c r="A610">
        <v>-172</v>
      </c>
      <c r="B610">
        <v>-172</v>
      </c>
      <c r="C610">
        <v>-172</v>
      </c>
      <c r="D610">
        <v>-172</v>
      </c>
      <c r="E610">
        <v>-172</v>
      </c>
      <c r="F610">
        <v>-172</v>
      </c>
      <c r="G610">
        <v>-172</v>
      </c>
      <c r="H610">
        <v>-172</v>
      </c>
      <c r="I610">
        <v>-172</v>
      </c>
      <c r="J610">
        <v>-172</v>
      </c>
      <c r="K610">
        <v>-172</v>
      </c>
      <c r="L610">
        <v>-172</v>
      </c>
      <c r="M610">
        <v>-172</v>
      </c>
      <c r="N610">
        <v>-172</v>
      </c>
      <c r="O610">
        <v>-172</v>
      </c>
      <c r="P610">
        <v>-172</v>
      </c>
      <c r="Q610">
        <v>-172</v>
      </c>
      <c r="R610">
        <v>-172</v>
      </c>
      <c r="T610" s="4">
        <v>50</v>
      </c>
      <c r="U610" s="4">
        <f t="shared" si="24"/>
        <v>65</v>
      </c>
    </row>
    <row r="611" spans="1:21" ht="12.75">
      <c r="A611">
        <v>-210</v>
      </c>
      <c r="B611">
        <v>-210</v>
      </c>
      <c r="C611">
        <v>-210</v>
      </c>
      <c r="D611">
        <v>-210</v>
      </c>
      <c r="E611">
        <v>-210</v>
      </c>
      <c r="F611">
        <v>-210</v>
      </c>
      <c r="G611">
        <v>-210</v>
      </c>
      <c r="H611">
        <v>-210</v>
      </c>
      <c r="I611">
        <v>-210</v>
      </c>
      <c r="J611">
        <v>-210</v>
      </c>
      <c r="K611">
        <v>-210</v>
      </c>
      <c r="L611">
        <v>-210</v>
      </c>
      <c r="M611">
        <v>-210</v>
      </c>
      <c r="N611">
        <v>-210</v>
      </c>
      <c r="O611">
        <v>-210</v>
      </c>
      <c r="P611">
        <v>-210</v>
      </c>
      <c r="Q611">
        <v>-210</v>
      </c>
      <c r="R611">
        <v>-210</v>
      </c>
      <c r="T611" s="4">
        <v>65</v>
      </c>
      <c r="U611" s="4">
        <f t="shared" si="24"/>
        <v>80</v>
      </c>
    </row>
    <row r="612" spans="1:21" ht="12.75">
      <c r="A612">
        <v>-258</v>
      </c>
      <c r="B612">
        <v>-258</v>
      </c>
      <c r="C612">
        <v>-258</v>
      </c>
      <c r="D612">
        <v>-258</v>
      </c>
      <c r="E612">
        <v>-258</v>
      </c>
      <c r="F612">
        <v>-258</v>
      </c>
      <c r="G612">
        <v>-258</v>
      </c>
      <c r="H612">
        <v>-258</v>
      </c>
      <c r="I612">
        <v>-258</v>
      </c>
      <c r="J612">
        <v>-258</v>
      </c>
      <c r="K612">
        <v>-258</v>
      </c>
      <c r="L612">
        <v>-258</v>
      </c>
      <c r="M612">
        <v>-258</v>
      </c>
      <c r="N612">
        <v>-258</v>
      </c>
      <c r="O612">
        <v>-258</v>
      </c>
      <c r="P612">
        <v>-258</v>
      </c>
      <c r="Q612">
        <v>-258</v>
      </c>
      <c r="R612">
        <v>-258</v>
      </c>
      <c r="T612" s="4">
        <v>80</v>
      </c>
      <c r="U612" s="4">
        <f t="shared" si="24"/>
        <v>100</v>
      </c>
    </row>
    <row r="613" spans="1:21" ht="12.75">
      <c r="A613">
        <v>-310</v>
      </c>
      <c r="B613">
        <v>-310</v>
      </c>
      <c r="C613">
        <v>-310</v>
      </c>
      <c r="D613">
        <v>-310</v>
      </c>
      <c r="E613">
        <v>-310</v>
      </c>
      <c r="F613">
        <v>-310</v>
      </c>
      <c r="G613">
        <v>-310</v>
      </c>
      <c r="H613">
        <v>-310</v>
      </c>
      <c r="I613">
        <v>-310</v>
      </c>
      <c r="J613">
        <v>-310</v>
      </c>
      <c r="K613">
        <v>-310</v>
      </c>
      <c r="L613">
        <v>-310</v>
      </c>
      <c r="M613">
        <v>-310</v>
      </c>
      <c r="N613">
        <v>-310</v>
      </c>
      <c r="O613">
        <v>-310</v>
      </c>
      <c r="P613">
        <v>-310</v>
      </c>
      <c r="Q613">
        <v>-310</v>
      </c>
      <c r="R613">
        <v>-310</v>
      </c>
      <c r="T613" s="4">
        <v>100</v>
      </c>
      <c r="U613" s="4">
        <f t="shared" si="24"/>
        <v>120</v>
      </c>
    </row>
    <row r="614" spans="1:21" ht="12.75">
      <c r="A614">
        <v>-365</v>
      </c>
      <c r="B614">
        <v>-365</v>
      </c>
      <c r="C614">
        <v>-365</v>
      </c>
      <c r="D614">
        <v>-365</v>
      </c>
      <c r="E614">
        <v>-365</v>
      </c>
      <c r="F614">
        <v>-365</v>
      </c>
      <c r="G614">
        <v>-365</v>
      </c>
      <c r="H614">
        <v>-365</v>
      </c>
      <c r="I614">
        <v>-365</v>
      </c>
      <c r="J614">
        <v>-365</v>
      </c>
      <c r="K614">
        <v>-365</v>
      </c>
      <c r="L614">
        <v>-365</v>
      </c>
      <c r="M614">
        <v>-365</v>
      </c>
      <c r="N614">
        <v>-365</v>
      </c>
      <c r="O614">
        <v>-365</v>
      </c>
      <c r="P614">
        <v>-365</v>
      </c>
      <c r="Q614">
        <v>-365</v>
      </c>
      <c r="R614">
        <v>-365</v>
      </c>
      <c r="T614" s="4">
        <v>120</v>
      </c>
      <c r="U614" s="4">
        <f t="shared" si="24"/>
        <v>140</v>
      </c>
    </row>
    <row r="615" spans="1:21" ht="12.75">
      <c r="A615">
        <v>-415</v>
      </c>
      <c r="B615">
        <v>-415</v>
      </c>
      <c r="C615">
        <v>-415</v>
      </c>
      <c r="D615">
        <v>-415</v>
      </c>
      <c r="E615">
        <v>-415</v>
      </c>
      <c r="F615">
        <v>-415</v>
      </c>
      <c r="G615">
        <v>-415</v>
      </c>
      <c r="H615">
        <v>-415</v>
      </c>
      <c r="I615">
        <v>-415</v>
      </c>
      <c r="J615">
        <v>-415</v>
      </c>
      <c r="K615">
        <v>-415</v>
      </c>
      <c r="L615">
        <v>-415</v>
      </c>
      <c r="M615">
        <v>-415</v>
      </c>
      <c r="N615">
        <v>-415</v>
      </c>
      <c r="O615">
        <v>-415</v>
      </c>
      <c r="P615">
        <v>-415</v>
      </c>
      <c r="Q615">
        <v>-415</v>
      </c>
      <c r="R615">
        <v>-415</v>
      </c>
      <c r="T615" s="4">
        <v>140</v>
      </c>
      <c r="U615" s="4">
        <f t="shared" si="24"/>
        <v>160</v>
      </c>
    </row>
    <row r="616" spans="1:21" ht="12.75">
      <c r="A616">
        <v>-465</v>
      </c>
      <c r="B616">
        <v>-465</v>
      </c>
      <c r="C616">
        <v>-465</v>
      </c>
      <c r="D616">
        <v>-465</v>
      </c>
      <c r="E616">
        <v>-465</v>
      </c>
      <c r="F616">
        <v>-465</v>
      </c>
      <c r="G616">
        <v>-465</v>
      </c>
      <c r="H616">
        <v>-465</v>
      </c>
      <c r="I616">
        <v>-465</v>
      </c>
      <c r="J616">
        <v>-465</v>
      </c>
      <c r="K616">
        <v>-465</v>
      </c>
      <c r="L616">
        <v>-465</v>
      </c>
      <c r="M616">
        <v>-465</v>
      </c>
      <c r="N616">
        <v>-465</v>
      </c>
      <c r="O616">
        <v>-465</v>
      </c>
      <c r="P616">
        <v>-465</v>
      </c>
      <c r="Q616">
        <v>-465</v>
      </c>
      <c r="R616">
        <v>-465</v>
      </c>
      <c r="T616" s="4">
        <v>160</v>
      </c>
      <c r="U616" s="4">
        <f t="shared" si="24"/>
        <v>180</v>
      </c>
    </row>
    <row r="617" spans="1:21" ht="12.75">
      <c r="A617">
        <v>-520</v>
      </c>
      <c r="B617">
        <v>-520</v>
      </c>
      <c r="C617">
        <v>-520</v>
      </c>
      <c r="D617">
        <v>-520</v>
      </c>
      <c r="E617">
        <v>-520</v>
      </c>
      <c r="F617">
        <v>-520</v>
      </c>
      <c r="G617">
        <v>-520</v>
      </c>
      <c r="H617">
        <v>-520</v>
      </c>
      <c r="I617">
        <v>-520</v>
      </c>
      <c r="J617">
        <v>-520</v>
      </c>
      <c r="K617">
        <v>-520</v>
      </c>
      <c r="L617">
        <v>-520</v>
      </c>
      <c r="M617">
        <v>-520</v>
      </c>
      <c r="N617">
        <v>-520</v>
      </c>
      <c r="O617">
        <v>-520</v>
      </c>
      <c r="P617">
        <v>-520</v>
      </c>
      <c r="Q617">
        <v>-520</v>
      </c>
      <c r="R617">
        <v>-520</v>
      </c>
      <c r="T617" s="4">
        <v>180</v>
      </c>
      <c r="U617" s="4">
        <f t="shared" si="24"/>
        <v>200</v>
      </c>
    </row>
    <row r="618" spans="1:21" ht="12.75">
      <c r="A618">
        <v>-575</v>
      </c>
      <c r="B618">
        <v>-575</v>
      </c>
      <c r="C618">
        <v>-575</v>
      </c>
      <c r="D618">
        <v>-575</v>
      </c>
      <c r="E618">
        <v>-575</v>
      </c>
      <c r="F618">
        <v>-575</v>
      </c>
      <c r="G618">
        <v>-575</v>
      </c>
      <c r="H618">
        <v>-575</v>
      </c>
      <c r="I618">
        <v>-575</v>
      </c>
      <c r="J618">
        <v>-575</v>
      </c>
      <c r="K618">
        <v>-575</v>
      </c>
      <c r="L618">
        <v>-575</v>
      </c>
      <c r="M618">
        <v>-575</v>
      </c>
      <c r="N618">
        <v>-575</v>
      </c>
      <c r="O618">
        <v>-575</v>
      </c>
      <c r="P618">
        <v>-575</v>
      </c>
      <c r="Q618">
        <v>-575</v>
      </c>
      <c r="R618">
        <v>-575</v>
      </c>
      <c r="T618" s="4">
        <v>200</v>
      </c>
      <c r="U618" s="4">
        <f t="shared" si="24"/>
        <v>225</v>
      </c>
    </row>
    <row r="619" spans="1:21" ht="12.75">
      <c r="A619">
        <v>-640</v>
      </c>
      <c r="B619">
        <v>-640</v>
      </c>
      <c r="C619">
        <v>-640</v>
      </c>
      <c r="D619">
        <v>-640</v>
      </c>
      <c r="E619">
        <v>-640</v>
      </c>
      <c r="F619">
        <v>-640</v>
      </c>
      <c r="G619">
        <v>-640</v>
      </c>
      <c r="H619">
        <v>-640</v>
      </c>
      <c r="I619">
        <v>-640</v>
      </c>
      <c r="J619">
        <v>-640</v>
      </c>
      <c r="K619">
        <v>-640</v>
      </c>
      <c r="L619">
        <v>-640</v>
      </c>
      <c r="M619">
        <v>-640</v>
      </c>
      <c r="N619">
        <v>-640</v>
      </c>
      <c r="O619">
        <v>-640</v>
      </c>
      <c r="P619">
        <v>-640</v>
      </c>
      <c r="Q619">
        <v>-640</v>
      </c>
      <c r="R619">
        <v>-640</v>
      </c>
      <c r="T619" s="4">
        <v>225</v>
      </c>
      <c r="U619" s="4">
        <f t="shared" si="24"/>
        <v>250</v>
      </c>
    </row>
    <row r="620" spans="1:21" ht="12.75">
      <c r="A620">
        <v>-710</v>
      </c>
      <c r="B620">
        <v>-710</v>
      </c>
      <c r="C620">
        <v>-710</v>
      </c>
      <c r="D620">
        <v>-710</v>
      </c>
      <c r="E620">
        <v>-710</v>
      </c>
      <c r="F620">
        <v>-710</v>
      </c>
      <c r="G620">
        <v>-710</v>
      </c>
      <c r="H620">
        <v>-710</v>
      </c>
      <c r="I620">
        <v>-710</v>
      </c>
      <c r="J620">
        <v>-710</v>
      </c>
      <c r="K620">
        <v>-710</v>
      </c>
      <c r="L620">
        <v>-710</v>
      </c>
      <c r="M620">
        <v>-710</v>
      </c>
      <c r="N620">
        <v>-710</v>
      </c>
      <c r="O620">
        <v>-710</v>
      </c>
      <c r="P620">
        <v>-710</v>
      </c>
      <c r="Q620">
        <v>-710</v>
      </c>
      <c r="R620">
        <v>-710</v>
      </c>
      <c r="T620" s="4">
        <v>250</v>
      </c>
      <c r="U620" s="4">
        <f t="shared" si="24"/>
        <v>280</v>
      </c>
    </row>
    <row r="621" spans="1:21" ht="12.75">
      <c r="A621">
        <v>-790</v>
      </c>
      <c r="B621">
        <v>-790</v>
      </c>
      <c r="C621">
        <v>-790</v>
      </c>
      <c r="D621">
        <v>-790</v>
      </c>
      <c r="E621">
        <v>-790</v>
      </c>
      <c r="F621">
        <v>-790</v>
      </c>
      <c r="G621">
        <v>-790</v>
      </c>
      <c r="H621">
        <v>-790</v>
      </c>
      <c r="I621">
        <v>-790</v>
      </c>
      <c r="J621">
        <v>-790</v>
      </c>
      <c r="K621">
        <v>-790</v>
      </c>
      <c r="L621">
        <v>-790</v>
      </c>
      <c r="M621">
        <v>-790</v>
      </c>
      <c r="N621">
        <v>-790</v>
      </c>
      <c r="O621">
        <v>-790</v>
      </c>
      <c r="P621">
        <v>-790</v>
      </c>
      <c r="Q621">
        <v>-790</v>
      </c>
      <c r="R621">
        <v>-790</v>
      </c>
      <c r="T621" s="4">
        <v>280</v>
      </c>
      <c r="U621" s="4">
        <f t="shared" si="24"/>
        <v>315</v>
      </c>
    </row>
    <row r="622" spans="1:21" ht="12.75">
      <c r="A622">
        <v>-900</v>
      </c>
      <c r="B622">
        <v>-900</v>
      </c>
      <c r="C622">
        <v>-900</v>
      </c>
      <c r="D622">
        <v>-900</v>
      </c>
      <c r="E622">
        <v>-900</v>
      </c>
      <c r="F622">
        <v>-900</v>
      </c>
      <c r="G622">
        <v>-900</v>
      </c>
      <c r="H622">
        <v>-900</v>
      </c>
      <c r="I622">
        <v>-900</v>
      </c>
      <c r="J622">
        <v>-900</v>
      </c>
      <c r="K622">
        <v>-900</v>
      </c>
      <c r="L622">
        <v>-900</v>
      </c>
      <c r="M622">
        <v>-900</v>
      </c>
      <c r="N622">
        <v>-900</v>
      </c>
      <c r="O622">
        <v>-900</v>
      </c>
      <c r="P622">
        <v>-900</v>
      </c>
      <c r="Q622">
        <v>-900</v>
      </c>
      <c r="R622">
        <v>-900</v>
      </c>
      <c r="T622" s="4">
        <v>315</v>
      </c>
      <c r="U622" s="4">
        <f t="shared" si="24"/>
        <v>355</v>
      </c>
    </row>
    <row r="623" spans="1:21" ht="12.75">
      <c r="A623">
        <v>-1000</v>
      </c>
      <c r="B623">
        <v>-1000</v>
      </c>
      <c r="C623">
        <v>-1000</v>
      </c>
      <c r="D623">
        <v>-1000</v>
      </c>
      <c r="E623">
        <v>-1000</v>
      </c>
      <c r="F623">
        <v>-1000</v>
      </c>
      <c r="G623">
        <v>-1000</v>
      </c>
      <c r="H623">
        <v>-1000</v>
      </c>
      <c r="I623">
        <v>-1000</v>
      </c>
      <c r="J623">
        <v>-1000</v>
      </c>
      <c r="K623">
        <v>-1000</v>
      </c>
      <c r="L623">
        <v>-1000</v>
      </c>
      <c r="M623">
        <v>-1000</v>
      </c>
      <c r="N623">
        <v>-1000</v>
      </c>
      <c r="O623">
        <v>-1000</v>
      </c>
      <c r="P623">
        <v>-1000</v>
      </c>
      <c r="Q623">
        <v>-1000</v>
      </c>
      <c r="R623">
        <v>-1000</v>
      </c>
      <c r="T623" s="4">
        <v>355</v>
      </c>
      <c r="U623" s="4">
        <f t="shared" si="24"/>
        <v>400</v>
      </c>
    </row>
    <row r="624" spans="1:21" ht="12.75">
      <c r="A624">
        <v>-1100</v>
      </c>
      <c r="B624">
        <v>-1100</v>
      </c>
      <c r="C624">
        <v>-1100</v>
      </c>
      <c r="D624">
        <v>-1100</v>
      </c>
      <c r="E624">
        <v>-1100</v>
      </c>
      <c r="F624">
        <v>-1100</v>
      </c>
      <c r="G624">
        <v>-1100</v>
      </c>
      <c r="H624">
        <v>-1100</v>
      </c>
      <c r="I624">
        <v>-1100</v>
      </c>
      <c r="J624">
        <v>-1100</v>
      </c>
      <c r="K624">
        <v>-1100</v>
      </c>
      <c r="L624">
        <v>-1100</v>
      </c>
      <c r="M624">
        <v>-1100</v>
      </c>
      <c r="N624">
        <v>-1100</v>
      </c>
      <c r="O624">
        <v>-1100</v>
      </c>
      <c r="P624">
        <v>-1100</v>
      </c>
      <c r="Q624">
        <v>-1100</v>
      </c>
      <c r="R624">
        <v>-1100</v>
      </c>
      <c r="T624" s="4">
        <v>400</v>
      </c>
      <c r="U624" s="4">
        <f t="shared" si="24"/>
        <v>450</v>
      </c>
    </row>
    <row r="625" spans="1:21" ht="12.75">
      <c r="A625">
        <v>-1250</v>
      </c>
      <c r="B625">
        <v>-1250</v>
      </c>
      <c r="C625">
        <v>-1250</v>
      </c>
      <c r="D625">
        <v>-1250</v>
      </c>
      <c r="E625">
        <v>-1250</v>
      </c>
      <c r="F625">
        <v>-1250</v>
      </c>
      <c r="G625">
        <v>-1250</v>
      </c>
      <c r="H625">
        <v>-1250</v>
      </c>
      <c r="I625">
        <v>-1250</v>
      </c>
      <c r="J625">
        <v>-1250</v>
      </c>
      <c r="K625">
        <v>-1250</v>
      </c>
      <c r="L625">
        <v>-1250</v>
      </c>
      <c r="M625">
        <v>-1250</v>
      </c>
      <c r="N625">
        <v>-1250</v>
      </c>
      <c r="O625">
        <v>-1250</v>
      </c>
      <c r="P625">
        <v>-1250</v>
      </c>
      <c r="Q625">
        <v>-1250</v>
      </c>
      <c r="R625">
        <v>-1250</v>
      </c>
      <c r="T625" s="4">
        <v>450</v>
      </c>
      <c r="U625" s="4">
        <v>500</v>
      </c>
    </row>
    <row r="626" spans="1:21" ht="12.75">
      <c r="A626">
        <v>-32</v>
      </c>
      <c r="B626">
        <v>-32</v>
      </c>
      <c r="C626">
        <v>-32</v>
      </c>
      <c r="D626">
        <v>-32</v>
      </c>
      <c r="E626">
        <v>-32</v>
      </c>
      <c r="F626">
        <v>-32</v>
      </c>
      <c r="G626">
        <v>-32</v>
      </c>
      <c r="H626">
        <v>-32</v>
      </c>
      <c r="I626">
        <v>-32</v>
      </c>
      <c r="J626">
        <v>-32</v>
      </c>
      <c r="K626">
        <v>-32</v>
      </c>
      <c r="L626">
        <v>-32</v>
      </c>
      <c r="M626">
        <v>-32</v>
      </c>
      <c r="N626">
        <v>-32</v>
      </c>
      <c r="O626">
        <v>-32</v>
      </c>
      <c r="P626">
        <v>-32</v>
      </c>
      <c r="Q626">
        <v>-32</v>
      </c>
      <c r="R626">
        <v>-32</v>
      </c>
      <c r="S626" t="s">
        <v>25</v>
      </c>
      <c r="T626" s="4">
        <v>1</v>
      </c>
      <c r="U626" s="4">
        <f>T627</f>
        <v>3</v>
      </c>
    </row>
    <row r="627" spans="1:21" ht="12.75">
      <c r="A627">
        <v>-42</v>
      </c>
      <c r="B627">
        <v>-42</v>
      </c>
      <c r="C627">
        <v>-42</v>
      </c>
      <c r="D627">
        <v>-42</v>
      </c>
      <c r="E627">
        <v>-42</v>
      </c>
      <c r="F627">
        <v>-42</v>
      </c>
      <c r="G627">
        <v>-42</v>
      </c>
      <c r="H627">
        <v>-42</v>
      </c>
      <c r="I627">
        <v>-42</v>
      </c>
      <c r="J627">
        <v>-42</v>
      </c>
      <c r="K627">
        <v>-42</v>
      </c>
      <c r="L627">
        <v>-42</v>
      </c>
      <c r="M627">
        <v>-42</v>
      </c>
      <c r="N627">
        <v>-42</v>
      </c>
      <c r="O627">
        <v>-42</v>
      </c>
      <c r="P627">
        <v>-42</v>
      </c>
      <c r="Q627">
        <v>-42</v>
      </c>
      <c r="R627">
        <v>-42</v>
      </c>
      <c r="T627" s="4">
        <v>3</v>
      </c>
      <c r="U627" s="4">
        <f>T628</f>
        <v>6</v>
      </c>
    </row>
    <row r="628" spans="1:21" ht="12.75">
      <c r="A628">
        <v>-52</v>
      </c>
      <c r="B628">
        <v>-52</v>
      </c>
      <c r="C628">
        <v>-52</v>
      </c>
      <c r="D628">
        <v>-52</v>
      </c>
      <c r="E628">
        <v>-52</v>
      </c>
      <c r="F628">
        <v>-52</v>
      </c>
      <c r="G628">
        <v>-52</v>
      </c>
      <c r="H628">
        <v>-52</v>
      </c>
      <c r="I628">
        <v>-52</v>
      </c>
      <c r="J628">
        <v>-52</v>
      </c>
      <c r="K628">
        <v>-52</v>
      </c>
      <c r="L628">
        <v>-52</v>
      </c>
      <c r="M628">
        <v>-52</v>
      </c>
      <c r="N628">
        <v>-52</v>
      </c>
      <c r="O628">
        <v>-52</v>
      </c>
      <c r="P628">
        <v>-52</v>
      </c>
      <c r="Q628">
        <v>-52</v>
      </c>
      <c r="R628">
        <v>-52</v>
      </c>
      <c r="T628" s="4">
        <v>6</v>
      </c>
      <c r="U628" s="4">
        <f aca="true" t="shared" si="25" ref="U628:U649">T629</f>
        <v>10</v>
      </c>
    </row>
    <row r="629" spans="1:21" ht="12.75">
      <c r="A629">
        <v>-64</v>
      </c>
      <c r="B629">
        <v>-64</v>
      </c>
      <c r="C629">
        <v>-64</v>
      </c>
      <c r="D629">
        <v>-64</v>
      </c>
      <c r="E629">
        <v>-64</v>
      </c>
      <c r="F629">
        <v>-64</v>
      </c>
      <c r="G629">
        <v>-64</v>
      </c>
      <c r="H629">
        <v>-64</v>
      </c>
      <c r="I629">
        <v>-64</v>
      </c>
      <c r="J629">
        <v>-64</v>
      </c>
      <c r="K629">
        <v>-64</v>
      </c>
      <c r="L629">
        <v>-64</v>
      </c>
      <c r="M629">
        <v>-64</v>
      </c>
      <c r="N629">
        <v>-64</v>
      </c>
      <c r="O629">
        <v>-64</v>
      </c>
      <c r="P629">
        <v>-64</v>
      </c>
      <c r="Q629">
        <v>-64</v>
      </c>
      <c r="R629">
        <v>-64</v>
      </c>
      <c r="T629" s="4">
        <v>10</v>
      </c>
      <c r="U629" s="4">
        <f t="shared" si="25"/>
        <v>14</v>
      </c>
    </row>
    <row r="630" spans="1:21" ht="12.75">
      <c r="A630">
        <v>-77</v>
      </c>
      <c r="B630">
        <v>-77</v>
      </c>
      <c r="C630">
        <v>-77</v>
      </c>
      <c r="D630">
        <v>-77</v>
      </c>
      <c r="E630">
        <v>-77</v>
      </c>
      <c r="F630">
        <v>-77</v>
      </c>
      <c r="G630">
        <v>-77</v>
      </c>
      <c r="H630">
        <v>-77</v>
      </c>
      <c r="I630">
        <v>-77</v>
      </c>
      <c r="J630">
        <v>-77</v>
      </c>
      <c r="K630">
        <v>-77</v>
      </c>
      <c r="L630">
        <v>-77</v>
      </c>
      <c r="M630">
        <v>-77</v>
      </c>
      <c r="N630">
        <v>-77</v>
      </c>
      <c r="O630">
        <v>-77</v>
      </c>
      <c r="P630">
        <v>-77</v>
      </c>
      <c r="Q630">
        <v>-77</v>
      </c>
      <c r="R630">
        <v>-77</v>
      </c>
      <c r="T630" s="4">
        <v>14</v>
      </c>
      <c r="U630" s="4">
        <f t="shared" si="25"/>
        <v>18</v>
      </c>
    </row>
    <row r="631" spans="1:21" ht="12.75">
      <c r="A631">
        <v>-98</v>
      </c>
      <c r="B631">
        <v>-98</v>
      </c>
      <c r="C631">
        <v>-98</v>
      </c>
      <c r="D631">
        <v>-98</v>
      </c>
      <c r="E631">
        <v>-98</v>
      </c>
      <c r="F631">
        <v>-98</v>
      </c>
      <c r="G631">
        <v>-98</v>
      </c>
      <c r="H631">
        <v>-98</v>
      </c>
      <c r="I631">
        <v>-98</v>
      </c>
      <c r="J631">
        <v>-98</v>
      </c>
      <c r="K631">
        <v>-98</v>
      </c>
      <c r="L631">
        <v>-98</v>
      </c>
      <c r="M631">
        <v>-98</v>
      </c>
      <c r="N631">
        <v>-98</v>
      </c>
      <c r="O631">
        <v>-98</v>
      </c>
      <c r="P631">
        <v>-98</v>
      </c>
      <c r="Q631">
        <v>-98</v>
      </c>
      <c r="R631">
        <v>-98</v>
      </c>
      <c r="T631" s="4">
        <v>18</v>
      </c>
      <c r="U631" s="4">
        <f t="shared" si="25"/>
        <v>24</v>
      </c>
    </row>
    <row r="632" spans="1:21" ht="12.75">
      <c r="A632">
        <v>-118</v>
      </c>
      <c r="B632">
        <v>-118</v>
      </c>
      <c r="C632">
        <v>-118</v>
      </c>
      <c r="D632">
        <v>-118</v>
      </c>
      <c r="E632">
        <v>-118</v>
      </c>
      <c r="F632">
        <v>-118</v>
      </c>
      <c r="G632">
        <v>-118</v>
      </c>
      <c r="H632">
        <v>-118</v>
      </c>
      <c r="I632">
        <v>-118</v>
      </c>
      <c r="J632">
        <v>-118</v>
      </c>
      <c r="K632">
        <v>-118</v>
      </c>
      <c r="L632">
        <v>-118</v>
      </c>
      <c r="M632">
        <v>-118</v>
      </c>
      <c r="N632">
        <v>-118</v>
      </c>
      <c r="O632">
        <v>-118</v>
      </c>
      <c r="P632">
        <v>-118</v>
      </c>
      <c r="Q632">
        <v>-118</v>
      </c>
      <c r="R632">
        <v>-118</v>
      </c>
      <c r="T632" s="4">
        <v>24</v>
      </c>
      <c r="U632" s="4">
        <f t="shared" si="25"/>
        <v>30</v>
      </c>
    </row>
    <row r="633" spans="1:21" ht="12.75">
      <c r="A633">
        <v>-148</v>
      </c>
      <c r="B633">
        <v>-148</v>
      </c>
      <c r="C633">
        <v>-148</v>
      </c>
      <c r="D633">
        <v>-148</v>
      </c>
      <c r="E633">
        <v>-148</v>
      </c>
      <c r="F633">
        <v>-148</v>
      </c>
      <c r="G633">
        <v>-148</v>
      </c>
      <c r="H633">
        <v>-148</v>
      </c>
      <c r="I633">
        <v>-148</v>
      </c>
      <c r="J633">
        <v>-148</v>
      </c>
      <c r="K633">
        <v>-148</v>
      </c>
      <c r="L633">
        <v>-148</v>
      </c>
      <c r="M633">
        <v>-148</v>
      </c>
      <c r="N633">
        <v>-148</v>
      </c>
      <c r="O633">
        <v>-148</v>
      </c>
      <c r="P633">
        <v>-148</v>
      </c>
      <c r="Q633">
        <v>-148</v>
      </c>
      <c r="R633">
        <v>-148</v>
      </c>
      <c r="T633" s="4">
        <v>30</v>
      </c>
      <c r="U633" s="4">
        <f t="shared" si="25"/>
        <v>40</v>
      </c>
    </row>
    <row r="634" spans="1:21" ht="12.75">
      <c r="A634">
        <v>-180</v>
      </c>
      <c r="B634">
        <v>-180</v>
      </c>
      <c r="C634">
        <v>-180</v>
      </c>
      <c r="D634">
        <v>-180</v>
      </c>
      <c r="E634">
        <v>-180</v>
      </c>
      <c r="F634">
        <v>-180</v>
      </c>
      <c r="G634">
        <v>-180</v>
      </c>
      <c r="H634">
        <v>-180</v>
      </c>
      <c r="I634">
        <v>-180</v>
      </c>
      <c r="J634">
        <v>-180</v>
      </c>
      <c r="K634">
        <v>-180</v>
      </c>
      <c r="L634">
        <v>-180</v>
      </c>
      <c r="M634">
        <v>-180</v>
      </c>
      <c r="N634">
        <v>-180</v>
      </c>
      <c r="O634">
        <v>-180</v>
      </c>
      <c r="P634">
        <v>-180</v>
      </c>
      <c r="Q634">
        <v>-180</v>
      </c>
      <c r="R634">
        <v>-180</v>
      </c>
      <c r="T634" s="4">
        <v>40</v>
      </c>
      <c r="U634" s="4">
        <f t="shared" si="25"/>
        <v>50</v>
      </c>
    </row>
    <row r="635" spans="1:21" ht="12.75">
      <c r="A635">
        <v>-226</v>
      </c>
      <c r="B635">
        <v>-226</v>
      </c>
      <c r="C635">
        <v>-226</v>
      </c>
      <c r="D635">
        <v>-226</v>
      </c>
      <c r="E635">
        <v>-226</v>
      </c>
      <c r="F635">
        <v>-226</v>
      </c>
      <c r="G635">
        <v>-226</v>
      </c>
      <c r="H635">
        <v>-226</v>
      </c>
      <c r="I635">
        <v>-226</v>
      </c>
      <c r="J635">
        <v>-226</v>
      </c>
      <c r="K635">
        <v>-226</v>
      </c>
      <c r="L635">
        <v>-226</v>
      </c>
      <c r="M635">
        <v>-226</v>
      </c>
      <c r="N635">
        <v>-226</v>
      </c>
      <c r="O635">
        <v>-226</v>
      </c>
      <c r="P635">
        <v>-226</v>
      </c>
      <c r="Q635">
        <v>-226</v>
      </c>
      <c r="R635">
        <v>-226</v>
      </c>
      <c r="T635" s="4">
        <v>50</v>
      </c>
      <c r="U635" s="4">
        <f t="shared" si="25"/>
        <v>65</v>
      </c>
    </row>
    <row r="636" spans="1:21" ht="12.75">
      <c r="A636">
        <v>-274</v>
      </c>
      <c r="B636">
        <v>-274</v>
      </c>
      <c r="C636">
        <v>-274</v>
      </c>
      <c r="D636">
        <v>-274</v>
      </c>
      <c r="E636">
        <v>-274</v>
      </c>
      <c r="F636">
        <v>-274</v>
      </c>
      <c r="G636">
        <v>-274</v>
      </c>
      <c r="H636">
        <v>-274</v>
      </c>
      <c r="I636">
        <v>-274</v>
      </c>
      <c r="J636">
        <v>-274</v>
      </c>
      <c r="K636">
        <v>-274</v>
      </c>
      <c r="L636">
        <v>-274</v>
      </c>
      <c r="M636">
        <v>-274</v>
      </c>
      <c r="N636">
        <v>-274</v>
      </c>
      <c r="O636">
        <v>-274</v>
      </c>
      <c r="P636">
        <v>-274</v>
      </c>
      <c r="Q636">
        <v>-274</v>
      </c>
      <c r="R636">
        <v>-274</v>
      </c>
      <c r="T636" s="4">
        <v>65</v>
      </c>
      <c r="U636" s="4">
        <f t="shared" si="25"/>
        <v>80</v>
      </c>
    </row>
    <row r="637" spans="1:21" ht="12.75">
      <c r="A637">
        <v>-335</v>
      </c>
      <c r="B637">
        <v>-335</v>
      </c>
      <c r="C637">
        <v>-335</v>
      </c>
      <c r="D637">
        <v>-335</v>
      </c>
      <c r="E637">
        <v>-335</v>
      </c>
      <c r="F637">
        <v>-335</v>
      </c>
      <c r="G637">
        <v>-335</v>
      </c>
      <c r="H637">
        <v>-335</v>
      </c>
      <c r="I637">
        <v>-335</v>
      </c>
      <c r="J637">
        <v>-335</v>
      </c>
      <c r="K637">
        <v>-335</v>
      </c>
      <c r="L637">
        <v>-335</v>
      </c>
      <c r="M637">
        <v>-335</v>
      </c>
      <c r="N637">
        <v>-335</v>
      </c>
      <c r="O637">
        <v>-335</v>
      </c>
      <c r="P637">
        <v>-335</v>
      </c>
      <c r="Q637">
        <v>-335</v>
      </c>
      <c r="R637">
        <v>-335</v>
      </c>
      <c r="T637" s="4">
        <v>80</v>
      </c>
      <c r="U637" s="4">
        <f t="shared" si="25"/>
        <v>100</v>
      </c>
    </row>
    <row r="638" spans="1:21" ht="12.75">
      <c r="A638">
        <v>-400</v>
      </c>
      <c r="B638">
        <v>-400</v>
      </c>
      <c r="C638">
        <v>-400</v>
      </c>
      <c r="D638">
        <v>-400</v>
      </c>
      <c r="E638">
        <v>-400</v>
      </c>
      <c r="F638">
        <v>-400</v>
      </c>
      <c r="G638">
        <v>-400</v>
      </c>
      <c r="H638">
        <v>-400</v>
      </c>
      <c r="I638">
        <v>-400</v>
      </c>
      <c r="J638">
        <v>-400</v>
      </c>
      <c r="K638">
        <v>-400</v>
      </c>
      <c r="L638">
        <v>-400</v>
      </c>
      <c r="M638">
        <v>-400</v>
      </c>
      <c r="N638">
        <v>-400</v>
      </c>
      <c r="O638">
        <v>-400</v>
      </c>
      <c r="P638">
        <v>-400</v>
      </c>
      <c r="Q638">
        <v>-400</v>
      </c>
      <c r="R638">
        <v>-400</v>
      </c>
      <c r="T638" s="4">
        <v>100</v>
      </c>
      <c r="U638" s="4">
        <f t="shared" si="25"/>
        <v>120</v>
      </c>
    </row>
    <row r="639" spans="1:21" ht="12.75">
      <c r="A639">
        <v>-470</v>
      </c>
      <c r="B639">
        <v>-470</v>
      </c>
      <c r="C639">
        <v>-470</v>
      </c>
      <c r="D639">
        <v>-470</v>
      </c>
      <c r="E639">
        <v>-470</v>
      </c>
      <c r="F639">
        <v>-470</v>
      </c>
      <c r="G639">
        <v>-470</v>
      </c>
      <c r="H639">
        <v>-470</v>
      </c>
      <c r="I639">
        <v>-470</v>
      </c>
      <c r="J639">
        <v>-470</v>
      </c>
      <c r="K639">
        <v>-470</v>
      </c>
      <c r="L639">
        <v>-470</v>
      </c>
      <c r="M639">
        <v>-470</v>
      </c>
      <c r="N639">
        <v>-470</v>
      </c>
      <c r="O639">
        <v>-470</v>
      </c>
      <c r="P639">
        <v>-470</v>
      </c>
      <c r="Q639">
        <v>-470</v>
      </c>
      <c r="R639">
        <v>-470</v>
      </c>
      <c r="T639" s="4">
        <v>120</v>
      </c>
      <c r="U639" s="4">
        <f t="shared" si="25"/>
        <v>140</v>
      </c>
    </row>
    <row r="640" spans="1:21" ht="12.75">
      <c r="A640">
        <v>-535</v>
      </c>
      <c r="B640">
        <v>-535</v>
      </c>
      <c r="C640">
        <v>-535</v>
      </c>
      <c r="D640">
        <v>-535</v>
      </c>
      <c r="E640">
        <v>-535</v>
      </c>
      <c r="F640">
        <v>-535</v>
      </c>
      <c r="G640">
        <v>-535</v>
      </c>
      <c r="H640">
        <v>-535</v>
      </c>
      <c r="I640">
        <v>-535</v>
      </c>
      <c r="J640">
        <v>-535</v>
      </c>
      <c r="K640">
        <v>-535</v>
      </c>
      <c r="L640">
        <v>-535</v>
      </c>
      <c r="M640">
        <v>-535</v>
      </c>
      <c r="N640">
        <v>-535</v>
      </c>
      <c r="O640">
        <v>-535</v>
      </c>
      <c r="P640">
        <v>-535</v>
      </c>
      <c r="Q640">
        <v>-535</v>
      </c>
      <c r="R640">
        <v>-535</v>
      </c>
      <c r="T640" s="4">
        <v>140</v>
      </c>
      <c r="U640" s="4">
        <f t="shared" si="25"/>
        <v>160</v>
      </c>
    </row>
    <row r="641" spans="1:21" ht="12.75">
      <c r="A641">
        <v>-600</v>
      </c>
      <c r="B641">
        <v>-600</v>
      </c>
      <c r="C641">
        <v>-600</v>
      </c>
      <c r="D641">
        <v>-600</v>
      </c>
      <c r="E641">
        <v>-600</v>
      </c>
      <c r="F641">
        <v>-600</v>
      </c>
      <c r="G641">
        <v>-600</v>
      </c>
      <c r="H641">
        <v>-600</v>
      </c>
      <c r="I641">
        <v>-600</v>
      </c>
      <c r="J641">
        <v>-600</v>
      </c>
      <c r="K641">
        <v>-600</v>
      </c>
      <c r="L641">
        <v>-600</v>
      </c>
      <c r="M641">
        <v>-600</v>
      </c>
      <c r="N641">
        <v>-600</v>
      </c>
      <c r="O641">
        <v>-600</v>
      </c>
      <c r="P641">
        <v>-600</v>
      </c>
      <c r="Q641">
        <v>-600</v>
      </c>
      <c r="R641">
        <v>-600</v>
      </c>
      <c r="T641" s="4">
        <v>160</v>
      </c>
      <c r="U641" s="4">
        <f t="shared" si="25"/>
        <v>180</v>
      </c>
    </row>
    <row r="642" spans="1:21" ht="12.75">
      <c r="A642">
        <v>-670</v>
      </c>
      <c r="B642">
        <v>-670</v>
      </c>
      <c r="C642">
        <v>-670</v>
      </c>
      <c r="D642">
        <v>-670</v>
      </c>
      <c r="E642">
        <v>-670</v>
      </c>
      <c r="F642">
        <v>-670</v>
      </c>
      <c r="G642">
        <v>-670</v>
      </c>
      <c r="H642">
        <v>-670</v>
      </c>
      <c r="I642">
        <v>-670</v>
      </c>
      <c r="J642">
        <v>-670</v>
      </c>
      <c r="K642">
        <v>-670</v>
      </c>
      <c r="L642">
        <v>-670</v>
      </c>
      <c r="M642">
        <v>-670</v>
      </c>
      <c r="N642">
        <v>-670</v>
      </c>
      <c r="O642">
        <v>-670</v>
      </c>
      <c r="P642">
        <v>-670</v>
      </c>
      <c r="Q642">
        <v>-670</v>
      </c>
      <c r="R642">
        <v>-670</v>
      </c>
      <c r="T642" s="4">
        <v>180</v>
      </c>
      <c r="U642" s="4">
        <f t="shared" si="25"/>
        <v>200</v>
      </c>
    </row>
    <row r="643" spans="1:21" ht="12.75">
      <c r="A643">
        <v>-740</v>
      </c>
      <c r="B643">
        <v>-740</v>
      </c>
      <c r="C643">
        <v>-740</v>
      </c>
      <c r="D643">
        <v>-740</v>
      </c>
      <c r="E643">
        <v>-740</v>
      </c>
      <c r="F643">
        <v>-740</v>
      </c>
      <c r="G643">
        <v>-740</v>
      </c>
      <c r="H643">
        <v>-740</v>
      </c>
      <c r="I643">
        <v>-740</v>
      </c>
      <c r="J643">
        <v>-740</v>
      </c>
      <c r="K643">
        <v>-740</v>
      </c>
      <c r="L643">
        <v>-740</v>
      </c>
      <c r="M643">
        <v>-740</v>
      </c>
      <c r="N643">
        <v>-740</v>
      </c>
      <c r="O643">
        <v>-740</v>
      </c>
      <c r="P643">
        <v>-740</v>
      </c>
      <c r="Q643">
        <v>-740</v>
      </c>
      <c r="R643">
        <v>-740</v>
      </c>
      <c r="T643" s="4">
        <v>200</v>
      </c>
      <c r="U643" s="4">
        <f t="shared" si="25"/>
        <v>225</v>
      </c>
    </row>
    <row r="644" spans="1:21" ht="12.75">
      <c r="A644">
        <v>-820</v>
      </c>
      <c r="B644">
        <v>-820</v>
      </c>
      <c r="C644">
        <v>-820</v>
      </c>
      <c r="D644">
        <v>-820</v>
      </c>
      <c r="E644">
        <v>-820</v>
      </c>
      <c r="F644">
        <v>-820</v>
      </c>
      <c r="G644">
        <v>-820</v>
      </c>
      <c r="H644">
        <v>-820</v>
      </c>
      <c r="I644">
        <v>-820</v>
      </c>
      <c r="J644">
        <v>-820</v>
      </c>
      <c r="K644">
        <v>-820</v>
      </c>
      <c r="L644">
        <v>-820</v>
      </c>
      <c r="M644">
        <v>-820</v>
      </c>
      <c r="N644">
        <v>-820</v>
      </c>
      <c r="O644">
        <v>-820</v>
      </c>
      <c r="P644">
        <v>-820</v>
      </c>
      <c r="Q644">
        <v>-820</v>
      </c>
      <c r="R644">
        <v>-820</v>
      </c>
      <c r="T644" s="4">
        <v>225</v>
      </c>
      <c r="U644" s="4">
        <f t="shared" si="25"/>
        <v>250</v>
      </c>
    </row>
    <row r="645" spans="1:21" ht="12.75">
      <c r="A645">
        <v>-920</v>
      </c>
      <c r="B645">
        <v>-920</v>
      </c>
      <c r="C645">
        <v>-920</v>
      </c>
      <c r="D645">
        <v>-920</v>
      </c>
      <c r="E645">
        <v>-920</v>
      </c>
      <c r="F645">
        <v>-920</v>
      </c>
      <c r="G645">
        <v>-920</v>
      </c>
      <c r="H645">
        <v>-920</v>
      </c>
      <c r="I645">
        <v>-920</v>
      </c>
      <c r="J645">
        <v>-920</v>
      </c>
      <c r="K645">
        <v>-920</v>
      </c>
      <c r="L645">
        <v>-920</v>
      </c>
      <c r="M645">
        <v>-920</v>
      </c>
      <c r="N645">
        <v>-920</v>
      </c>
      <c r="O645">
        <v>-920</v>
      </c>
      <c r="P645">
        <v>-920</v>
      </c>
      <c r="Q645">
        <v>-920</v>
      </c>
      <c r="R645">
        <v>-920</v>
      </c>
      <c r="T645" s="4">
        <v>250</v>
      </c>
      <c r="U645" s="4">
        <f t="shared" si="25"/>
        <v>280</v>
      </c>
    </row>
    <row r="646" spans="1:21" ht="12.75">
      <c r="A646">
        <v>-1000</v>
      </c>
      <c r="B646">
        <v>-1000</v>
      </c>
      <c r="C646">
        <v>-1000</v>
      </c>
      <c r="D646">
        <v>-1000</v>
      </c>
      <c r="E646">
        <v>-1000</v>
      </c>
      <c r="F646">
        <v>-1000</v>
      </c>
      <c r="G646">
        <v>-1000</v>
      </c>
      <c r="H646">
        <v>-1000</v>
      </c>
      <c r="I646">
        <v>-1000</v>
      </c>
      <c r="J646">
        <v>-1000</v>
      </c>
      <c r="K646">
        <v>-1000</v>
      </c>
      <c r="L646">
        <v>-1000</v>
      </c>
      <c r="M646">
        <v>-1000</v>
      </c>
      <c r="N646">
        <v>-1000</v>
      </c>
      <c r="O646">
        <v>-1000</v>
      </c>
      <c r="P646">
        <v>-1000</v>
      </c>
      <c r="Q646">
        <v>-1000</v>
      </c>
      <c r="R646">
        <v>-1000</v>
      </c>
      <c r="T646" s="4">
        <v>280</v>
      </c>
      <c r="U646" s="4">
        <f t="shared" si="25"/>
        <v>315</v>
      </c>
    </row>
    <row r="647" spans="1:21" ht="12.75">
      <c r="A647">
        <v>-1150</v>
      </c>
      <c r="B647">
        <v>-1150</v>
      </c>
      <c r="C647">
        <v>-1150</v>
      </c>
      <c r="D647">
        <v>-1150</v>
      </c>
      <c r="E647">
        <v>-1150</v>
      </c>
      <c r="F647">
        <v>-1150</v>
      </c>
      <c r="G647">
        <v>-1150</v>
      </c>
      <c r="H647">
        <v>-1150</v>
      </c>
      <c r="I647">
        <v>-1150</v>
      </c>
      <c r="J647">
        <v>-1150</v>
      </c>
      <c r="K647">
        <v>-1150</v>
      </c>
      <c r="L647">
        <v>-1150</v>
      </c>
      <c r="M647">
        <v>-1150</v>
      </c>
      <c r="N647">
        <v>-1150</v>
      </c>
      <c r="O647">
        <v>-1150</v>
      </c>
      <c r="P647">
        <v>-1150</v>
      </c>
      <c r="Q647">
        <v>-1150</v>
      </c>
      <c r="R647">
        <v>-1150</v>
      </c>
      <c r="T647" s="4">
        <v>315</v>
      </c>
      <c r="U647" s="4">
        <f t="shared" si="25"/>
        <v>355</v>
      </c>
    </row>
    <row r="648" spans="1:21" ht="12.75">
      <c r="A648">
        <v>-1300</v>
      </c>
      <c r="B648">
        <v>-1300</v>
      </c>
      <c r="C648">
        <v>-1300</v>
      </c>
      <c r="D648">
        <v>-1300</v>
      </c>
      <c r="E648">
        <v>-1300</v>
      </c>
      <c r="F648">
        <v>-1300</v>
      </c>
      <c r="G648">
        <v>-1300</v>
      </c>
      <c r="H648">
        <v>-1300</v>
      </c>
      <c r="I648">
        <v>-1300</v>
      </c>
      <c r="J648">
        <v>-1300</v>
      </c>
      <c r="K648">
        <v>-1300</v>
      </c>
      <c r="L648">
        <v>-1300</v>
      </c>
      <c r="M648">
        <v>-1300</v>
      </c>
      <c r="N648">
        <v>-1300</v>
      </c>
      <c r="O648">
        <v>-1300</v>
      </c>
      <c r="P648">
        <v>-1300</v>
      </c>
      <c r="Q648">
        <v>-1300</v>
      </c>
      <c r="R648">
        <v>-1300</v>
      </c>
      <c r="T648" s="4">
        <v>355</v>
      </c>
      <c r="U648" s="4">
        <f t="shared" si="25"/>
        <v>400</v>
      </c>
    </row>
    <row r="649" spans="1:21" ht="12.75">
      <c r="A649">
        <v>-1450</v>
      </c>
      <c r="B649">
        <v>-1450</v>
      </c>
      <c r="C649">
        <v>-1450</v>
      </c>
      <c r="D649">
        <v>-1450</v>
      </c>
      <c r="E649">
        <v>-1450</v>
      </c>
      <c r="F649">
        <v>-1450</v>
      </c>
      <c r="G649">
        <v>-1450</v>
      </c>
      <c r="H649">
        <v>-1450</v>
      </c>
      <c r="I649">
        <v>-1450</v>
      </c>
      <c r="J649">
        <v>-1450</v>
      </c>
      <c r="K649">
        <v>-1450</v>
      </c>
      <c r="L649">
        <v>-1450</v>
      </c>
      <c r="M649">
        <v>-1450</v>
      </c>
      <c r="N649">
        <v>-1450</v>
      </c>
      <c r="O649">
        <v>-1450</v>
      </c>
      <c r="P649">
        <v>-1450</v>
      </c>
      <c r="Q649">
        <v>-1450</v>
      </c>
      <c r="R649">
        <v>-1450</v>
      </c>
      <c r="T649" s="4">
        <v>400</v>
      </c>
      <c r="U649" s="4">
        <f t="shared" si="25"/>
        <v>450</v>
      </c>
    </row>
    <row r="650" spans="1:21" ht="12.75">
      <c r="A650">
        <v>-1600</v>
      </c>
      <c r="B650">
        <v>-1600</v>
      </c>
      <c r="C650">
        <v>-1600</v>
      </c>
      <c r="D650">
        <v>-1600</v>
      </c>
      <c r="E650">
        <v>-1600</v>
      </c>
      <c r="F650">
        <v>-1600</v>
      </c>
      <c r="G650">
        <v>-1600</v>
      </c>
      <c r="H650">
        <v>-1600</v>
      </c>
      <c r="I650">
        <v>-1600</v>
      </c>
      <c r="J650">
        <v>-1600</v>
      </c>
      <c r="K650">
        <v>-1600</v>
      </c>
      <c r="L650">
        <v>-1600</v>
      </c>
      <c r="M650">
        <v>-1600</v>
      </c>
      <c r="N650">
        <v>-1600</v>
      </c>
      <c r="O650">
        <v>-1600</v>
      </c>
      <c r="P650">
        <v>-1600</v>
      </c>
      <c r="Q650">
        <v>-1600</v>
      </c>
      <c r="R650">
        <v>-1600</v>
      </c>
      <c r="T650" s="4">
        <v>450</v>
      </c>
      <c r="U650" s="4">
        <v>500</v>
      </c>
    </row>
    <row r="651" spans="1:21" ht="12.75">
      <c r="A651">
        <v>-40</v>
      </c>
      <c r="B651">
        <v>-40</v>
      </c>
      <c r="C651">
        <v>-40</v>
      </c>
      <c r="D651">
        <v>-40</v>
      </c>
      <c r="E651">
        <v>-40</v>
      </c>
      <c r="F651">
        <v>-40</v>
      </c>
      <c r="G651">
        <v>-40</v>
      </c>
      <c r="H651">
        <v>-40</v>
      </c>
      <c r="I651">
        <v>-40</v>
      </c>
      <c r="J651">
        <v>-40</v>
      </c>
      <c r="K651">
        <v>-40</v>
      </c>
      <c r="L651">
        <v>-40</v>
      </c>
      <c r="M651">
        <v>-40</v>
      </c>
      <c r="N651">
        <v>-40</v>
      </c>
      <c r="O651">
        <v>-40</v>
      </c>
      <c r="P651">
        <v>-40</v>
      </c>
      <c r="Q651">
        <v>-40</v>
      </c>
      <c r="R651">
        <v>-40</v>
      </c>
      <c r="S651" t="s">
        <v>26</v>
      </c>
      <c r="T651" s="4">
        <v>1</v>
      </c>
      <c r="U651" s="4">
        <f>T652</f>
        <v>3</v>
      </c>
    </row>
    <row r="652" spans="1:21" ht="12.75">
      <c r="A652">
        <v>-50</v>
      </c>
      <c r="B652">
        <v>-50</v>
      </c>
      <c r="C652">
        <v>-50</v>
      </c>
      <c r="D652">
        <v>-50</v>
      </c>
      <c r="E652">
        <v>-50</v>
      </c>
      <c r="F652">
        <v>-50</v>
      </c>
      <c r="G652">
        <v>-50</v>
      </c>
      <c r="H652">
        <v>-50</v>
      </c>
      <c r="I652">
        <v>-50</v>
      </c>
      <c r="J652">
        <v>-50</v>
      </c>
      <c r="K652">
        <v>-50</v>
      </c>
      <c r="L652">
        <v>-50</v>
      </c>
      <c r="M652">
        <v>-50</v>
      </c>
      <c r="N652">
        <v>-50</v>
      </c>
      <c r="O652">
        <v>-50</v>
      </c>
      <c r="P652">
        <v>-50</v>
      </c>
      <c r="Q652">
        <v>-50</v>
      </c>
      <c r="R652">
        <v>-50</v>
      </c>
      <c r="T652" s="4">
        <v>3</v>
      </c>
      <c r="U652" s="4">
        <f>T653</f>
        <v>6</v>
      </c>
    </row>
    <row r="653" spans="1:21" ht="12.75">
      <c r="A653">
        <v>-67</v>
      </c>
      <c r="B653">
        <v>-67</v>
      </c>
      <c r="C653">
        <v>-67</v>
      </c>
      <c r="D653">
        <v>-67</v>
      </c>
      <c r="E653">
        <v>-67</v>
      </c>
      <c r="F653">
        <v>-67</v>
      </c>
      <c r="G653">
        <v>-67</v>
      </c>
      <c r="H653">
        <v>-67</v>
      </c>
      <c r="I653">
        <v>-67</v>
      </c>
      <c r="J653">
        <v>-67</v>
      </c>
      <c r="K653">
        <v>-67</v>
      </c>
      <c r="L653">
        <v>-67</v>
      </c>
      <c r="M653">
        <v>-67</v>
      </c>
      <c r="N653">
        <v>-67</v>
      </c>
      <c r="O653">
        <v>-67</v>
      </c>
      <c r="P653">
        <v>-67</v>
      </c>
      <c r="Q653">
        <v>-67</v>
      </c>
      <c r="R653">
        <v>-67</v>
      </c>
      <c r="T653" s="4">
        <v>6</v>
      </c>
      <c r="U653" s="4">
        <f aca="true" t="shared" si="26" ref="U653:U674">T654</f>
        <v>10</v>
      </c>
    </row>
    <row r="654" spans="1:21" ht="12.75">
      <c r="A654">
        <v>-90</v>
      </c>
      <c r="B654">
        <v>-90</v>
      </c>
      <c r="C654">
        <v>-90</v>
      </c>
      <c r="D654">
        <v>-90</v>
      </c>
      <c r="E654">
        <v>-90</v>
      </c>
      <c r="F654">
        <v>-90</v>
      </c>
      <c r="G654">
        <v>-90</v>
      </c>
      <c r="H654">
        <v>-90</v>
      </c>
      <c r="I654">
        <v>-90</v>
      </c>
      <c r="J654">
        <v>-90</v>
      </c>
      <c r="K654">
        <v>-90</v>
      </c>
      <c r="L654">
        <v>-90</v>
      </c>
      <c r="M654">
        <v>-90</v>
      </c>
      <c r="N654">
        <v>-90</v>
      </c>
      <c r="O654">
        <v>-90</v>
      </c>
      <c r="P654">
        <v>-90</v>
      </c>
      <c r="Q654">
        <v>-90</v>
      </c>
      <c r="R654">
        <v>-90</v>
      </c>
      <c r="T654" s="4">
        <v>10</v>
      </c>
      <c r="U654" s="4">
        <f t="shared" si="26"/>
        <v>14</v>
      </c>
    </row>
    <row r="655" spans="1:21" ht="12.75">
      <c r="A655">
        <v>-108</v>
      </c>
      <c r="B655">
        <v>-108</v>
      </c>
      <c r="C655">
        <v>-108</v>
      </c>
      <c r="D655">
        <v>-108</v>
      </c>
      <c r="E655">
        <v>-108</v>
      </c>
      <c r="F655">
        <v>-108</v>
      </c>
      <c r="G655">
        <v>-108</v>
      </c>
      <c r="H655">
        <v>-108</v>
      </c>
      <c r="I655">
        <v>-108</v>
      </c>
      <c r="J655">
        <v>-108</v>
      </c>
      <c r="K655">
        <v>-108</v>
      </c>
      <c r="L655">
        <v>-108</v>
      </c>
      <c r="M655">
        <v>-108</v>
      </c>
      <c r="N655">
        <v>-108</v>
      </c>
      <c r="O655">
        <v>-108</v>
      </c>
      <c r="P655">
        <v>-108</v>
      </c>
      <c r="Q655">
        <v>-108</v>
      </c>
      <c r="R655">
        <v>-108</v>
      </c>
      <c r="T655" s="4">
        <v>14</v>
      </c>
      <c r="U655" s="4">
        <f t="shared" si="26"/>
        <v>18</v>
      </c>
    </row>
    <row r="656" spans="1:21" ht="12.75">
      <c r="A656">
        <v>-136</v>
      </c>
      <c r="B656">
        <v>-136</v>
      </c>
      <c r="C656">
        <v>-136</v>
      </c>
      <c r="D656">
        <v>-136</v>
      </c>
      <c r="E656">
        <v>-136</v>
      </c>
      <c r="F656">
        <v>-136</v>
      </c>
      <c r="G656">
        <v>-136</v>
      </c>
      <c r="H656">
        <v>-136</v>
      </c>
      <c r="I656">
        <v>-136</v>
      </c>
      <c r="J656">
        <v>-136</v>
      </c>
      <c r="K656">
        <v>-136</v>
      </c>
      <c r="L656">
        <v>-136</v>
      </c>
      <c r="M656">
        <v>-136</v>
      </c>
      <c r="N656">
        <v>-136</v>
      </c>
      <c r="O656">
        <v>-136</v>
      </c>
      <c r="P656">
        <v>-136</v>
      </c>
      <c r="Q656">
        <v>-136</v>
      </c>
      <c r="R656">
        <v>-136</v>
      </c>
      <c r="T656" s="4">
        <v>18</v>
      </c>
      <c r="U656" s="4">
        <f t="shared" si="26"/>
        <v>24</v>
      </c>
    </row>
    <row r="657" spans="1:21" ht="12.75">
      <c r="A657">
        <v>-160</v>
      </c>
      <c r="B657">
        <v>-160</v>
      </c>
      <c r="C657">
        <v>-160</v>
      </c>
      <c r="D657">
        <v>-160</v>
      </c>
      <c r="E657">
        <v>-160</v>
      </c>
      <c r="F657">
        <v>-160</v>
      </c>
      <c r="G657">
        <v>-160</v>
      </c>
      <c r="H657">
        <v>-160</v>
      </c>
      <c r="I657">
        <v>-160</v>
      </c>
      <c r="J657">
        <v>-160</v>
      </c>
      <c r="K657">
        <v>-160</v>
      </c>
      <c r="L657">
        <v>-160</v>
      </c>
      <c r="M657">
        <v>-160</v>
      </c>
      <c r="N657">
        <v>-160</v>
      </c>
      <c r="O657">
        <v>-160</v>
      </c>
      <c r="P657">
        <v>-160</v>
      </c>
      <c r="Q657">
        <v>-160</v>
      </c>
      <c r="R657">
        <v>-160</v>
      </c>
      <c r="T657" s="4">
        <v>24</v>
      </c>
      <c r="U657" s="4">
        <f t="shared" si="26"/>
        <v>30</v>
      </c>
    </row>
    <row r="658" spans="1:21" ht="12.75">
      <c r="A658">
        <v>-200</v>
      </c>
      <c r="B658">
        <v>-200</v>
      </c>
      <c r="C658">
        <v>-200</v>
      </c>
      <c r="D658">
        <v>-200</v>
      </c>
      <c r="E658">
        <v>-200</v>
      </c>
      <c r="F658">
        <v>-200</v>
      </c>
      <c r="G658">
        <v>-200</v>
      </c>
      <c r="H658">
        <v>-200</v>
      </c>
      <c r="I658">
        <v>-200</v>
      </c>
      <c r="J658">
        <v>-200</v>
      </c>
      <c r="K658">
        <v>-200</v>
      </c>
      <c r="L658">
        <v>-200</v>
      </c>
      <c r="M658">
        <v>-200</v>
      </c>
      <c r="N658">
        <v>-200</v>
      </c>
      <c r="O658">
        <v>-200</v>
      </c>
      <c r="P658">
        <v>-200</v>
      </c>
      <c r="Q658">
        <v>-200</v>
      </c>
      <c r="R658">
        <v>-200</v>
      </c>
      <c r="T658" s="4">
        <v>30</v>
      </c>
      <c r="U658" s="4">
        <f t="shared" si="26"/>
        <v>40</v>
      </c>
    </row>
    <row r="659" spans="1:21" ht="12.75">
      <c r="A659">
        <v>-242</v>
      </c>
      <c r="B659">
        <v>-242</v>
      </c>
      <c r="C659">
        <v>-242</v>
      </c>
      <c r="D659">
        <v>-242</v>
      </c>
      <c r="E659">
        <v>-242</v>
      </c>
      <c r="F659">
        <v>-242</v>
      </c>
      <c r="G659">
        <v>-242</v>
      </c>
      <c r="H659">
        <v>-242</v>
      </c>
      <c r="I659">
        <v>-242</v>
      </c>
      <c r="J659">
        <v>-242</v>
      </c>
      <c r="K659">
        <v>-242</v>
      </c>
      <c r="L659">
        <v>-242</v>
      </c>
      <c r="M659">
        <v>-242</v>
      </c>
      <c r="N659">
        <v>-242</v>
      </c>
      <c r="O659">
        <v>-242</v>
      </c>
      <c r="P659">
        <v>-242</v>
      </c>
      <c r="Q659">
        <v>-242</v>
      </c>
      <c r="R659">
        <v>-242</v>
      </c>
      <c r="T659" s="4">
        <v>40</v>
      </c>
      <c r="U659" s="4">
        <f t="shared" si="26"/>
        <v>50</v>
      </c>
    </row>
    <row r="660" spans="1:21" ht="12.75">
      <c r="A660">
        <v>-300</v>
      </c>
      <c r="B660">
        <v>-300</v>
      </c>
      <c r="C660">
        <v>-300</v>
      </c>
      <c r="D660">
        <v>-300</v>
      </c>
      <c r="E660">
        <v>-300</v>
      </c>
      <c r="F660">
        <v>-300</v>
      </c>
      <c r="G660">
        <v>-300</v>
      </c>
      <c r="H660">
        <v>-300</v>
      </c>
      <c r="I660">
        <v>-300</v>
      </c>
      <c r="J660">
        <v>-300</v>
      </c>
      <c r="K660">
        <v>-300</v>
      </c>
      <c r="L660">
        <v>-300</v>
      </c>
      <c r="M660">
        <v>-300</v>
      </c>
      <c r="N660">
        <v>-300</v>
      </c>
      <c r="O660">
        <v>-300</v>
      </c>
      <c r="P660">
        <v>-300</v>
      </c>
      <c r="Q660">
        <v>-300</v>
      </c>
      <c r="R660">
        <v>-300</v>
      </c>
      <c r="T660" s="4">
        <v>50</v>
      </c>
      <c r="U660" s="4">
        <f t="shared" si="26"/>
        <v>65</v>
      </c>
    </row>
    <row r="661" spans="1:21" ht="12.75">
      <c r="A661">
        <v>-360</v>
      </c>
      <c r="B661">
        <v>-360</v>
      </c>
      <c r="C661">
        <v>-360</v>
      </c>
      <c r="D661">
        <v>-360</v>
      </c>
      <c r="E661">
        <v>-360</v>
      </c>
      <c r="F661">
        <v>-360</v>
      </c>
      <c r="G661">
        <v>-360</v>
      </c>
      <c r="H661">
        <v>-360</v>
      </c>
      <c r="I661">
        <v>-360</v>
      </c>
      <c r="J661">
        <v>-360</v>
      </c>
      <c r="K661">
        <v>-360</v>
      </c>
      <c r="L661">
        <v>-360</v>
      </c>
      <c r="M661">
        <v>-360</v>
      </c>
      <c r="N661">
        <v>-360</v>
      </c>
      <c r="O661">
        <v>-360</v>
      </c>
      <c r="P661">
        <v>-360</v>
      </c>
      <c r="Q661">
        <v>-360</v>
      </c>
      <c r="R661">
        <v>-360</v>
      </c>
      <c r="T661" s="4">
        <v>65</v>
      </c>
      <c r="U661" s="4">
        <f t="shared" si="26"/>
        <v>80</v>
      </c>
    </row>
    <row r="662" spans="1:21" ht="12.75">
      <c r="A662">
        <v>-445</v>
      </c>
      <c r="B662">
        <v>-445</v>
      </c>
      <c r="C662">
        <v>-445</v>
      </c>
      <c r="D662">
        <v>-445</v>
      </c>
      <c r="E662">
        <v>-445</v>
      </c>
      <c r="F662">
        <v>-445</v>
      </c>
      <c r="G662">
        <v>-445</v>
      </c>
      <c r="H662">
        <v>-445</v>
      </c>
      <c r="I662">
        <v>-445</v>
      </c>
      <c r="J662">
        <v>-445</v>
      </c>
      <c r="K662">
        <v>-445</v>
      </c>
      <c r="L662">
        <v>-445</v>
      </c>
      <c r="M662">
        <v>-445</v>
      </c>
      <c r="N662">
        <v>-445</v>
      </c>
      <c r="O662">
        <v>-445</v>
      </c>
      <c r="P662">
        <v>-445</v>
      </c>
      <c r="Q662">
        <v>-445</v>
      </c>
      <c r="R662">
        <v>-445</v>
      </c>
      <c r="T662" s="4">
        <v>80</v>
      </c>
      <c r="U662" s="4">
        <f t="shared" si="26"/>
        <v>100</v>
      </c>
    </row>
    <row r="663" spans="1:21" ht="12.75">
      <c r="A663">
        <v>-525</v>
      </c>
      <c r="B663">
        <v>-525</v>
      </c>
      <c r="C663">
        <v>-525</v>
      </c>
      <c r="D663">
        <v>-525</v>
      </c>
      <c r="E663">
        <v>-525</v>
      </c>
      <c r="F663">
        <v>-525</v>
      </c>
      <c r="G663">
        <v>-525</v>
      </c>
      <c r="H663">
        <v>-525</v>
      </c>
      <c r="I663">
        <v>-525</v>
      </c>
      <c r="J663">
        <v>-525</v>
      </c>
      <c r="K663">
        <v>-525</v>
      </c>
      <c r="L663">
        <v>-525</v>
      </c>
      <c r="M663">
        <v>-525</v>
      </c>
      <c r="N663">
        <v>-525</v>
      </c>
      <c r="O663">
        <v>-525</v>
      </c>
      <c r="P663">
        <v>-525</v>
      </c>
      <c r="Q663">
        <v>-525</v>
      </c>
      <c r="R663">
        <v>-525</v>
      </c>
      <c r="T663" s="4">
        <v>100</v>
      </c>
      <c r="U663" s="4">
        <f t="shared" si="26"/>
        <v>120</v>
      </c>
    </row>
    <row r="664" spans="1:21" ht="12.75">
      <c r="A664">
        <v>-620</v>
      </c>
      <c r="B664">
        <v>-620</v>
      </c>
      <c r="C664">
        <v>-620</v>
      </c>
      <c r="D664">
        <v>-620</v>
      </c>
      <c r="E664">
        <v>-620</v>
      </c>
      <c r="F664">
        <v>-620</v>
      </c>
      <c r="G664">
        <v>-620</v>
      </c>
      <c r="H664">
        <v>-620</v>
      </c>
      <c r="I664">
        <v>-620</v>
      </c>
      <c r="J664">
        <v>-620</v>
      </c>
      <c r="K664">
        <v>-620</v>
      </c>
      <c r="L664">
        <v>-620</v>
      </c>
      <c r="M664">
        <v>-620</v>
      </c>
      <c r="N664">
        <v>-620</v>
      </c>
      <c r="O664">
        <v>-620</v>
      </c>
      <c r="P664">
        <v>-620</v>
      </c>
      <c r="Q664">
        <v>-620</v>
      </c>
      <c r="R664">
        <v>-620</v>
      </c>
      <c r="T664" s="4">
        <v>120</v>
      </c>
      <c r="U664" s="4">
        <f t="shared" si="26"/>
        <v>140</v>
      </c>
    </row>
    <row r="665" spans="1:21" ht="12.75">
      <c r="A665">
        <v>-700</v>
      </c>
      <c r="B665">
        <v>-700</v>
      </c>
      <c r="C665">
        <v>-700</v>
      </c>
      <c r="D665">
        <v>-700</v>
      </c>
      <c r="E665">
        <v>-700</v>
      </c>
      <c r="F665">
        <v>-700</v>
      </c>
      <c r="G665">
        <v>-700</v>
      </c>
      <c r="H665">
        <v>-700</v>
      </c>
      <c r="I665">
        <v>-700</v>
      </c>
      <c r="J665">
        <v>-700</v>
      </c>
      <c r="K665">
        <v>-700</v>
      </c>
      <c r="L665">
        <v>-700</v>
      </c>
      <c r="M665">
        <v>-700</v>
      </c>
      <c r="N665">
        <v>-700</v>
      </c>
      <c r="O665">
        <v>-700</v>
      </c>
      <c r="P665">
        <v>-700</v>
      </c>
      <c r="Q665">
        <v>-700</v>
      </c>
      <c r="R665">
        <v>-700</v>
      </c>
      <c r="T665" s="4">
        <v>140</v>
      </c>
      <c r="U665" s="4">
        <f t="shared" si="26"/>
        <v>160</v>
      </c>
    </row>
    <row r="666" spans="1:21" ht="12.75">
      <c r="A666">
        <v>-780</v>
      </c>
      <c r="B666">
        <v>-780</v>
      </c>
      <c r="C666">
        <v>-780</v>
      </c>
      <c r="D666">
        <v>-780</v>
      </c>
      <c r="E666">
        <v>-780</v>
      </c>
      <c r="F666">
        <v>-780</v>
      </c>
      <c r="G666">
        <v>-780</v>
      </c>
      <c r="H666">
        <v>-780</v>
      </c>
      <c r="I666">
        <v>-780</v>
      </c>
      <c r="J666">
        <v>-780</v>
      </c>
      <c r="K666">
        <v>-780</v>
      </c>
      <c r="L666">
        <v>-780</v>
      </c>
      <c r="M666">
        <v>-780</v>
      </c>
      <c r="N666">
        <v>-780</v>
      </c>
      <c r="O666">
        <v>-780</v>
      </c>
      <c r="P666">
        <v>-780</v>
      </c>
      <c r="Q666">
        <v>-780</v>
      </c>
      <c r="R666">
        <v>-780</v>
      </c>
      <c r="T666" s="4">
        <v>160</v>
      </c>
      <c r="U666" s="4">
        <f t="shared" si="26"/>
        <v>180</v>
      </c>
    </row>
    <row r="667" spans="1:21" ht="12.75">
      <c r="A667">
        <v>-880</v>
      </c>
      <c r="B667">
        <v>-880</v>
      </c>
      <c r="C667">
        <v>-880</v>
      </c>
      <c r="D667">
        <v>-880</v>
      </c>
      <c r="E667">
        <v>-880</v>
      </c>
      <c r="F667">
        <v>-880</v>
      </c>
      <c r="G667">
        <v>-880</v>
      </c>
      <c r="H667">
        <v>-880</v>
      </c>
      <c r="I667">
        <v>-880</v>
      </c>
      <c r="J667">
        <v>-880</v>
      </c>
      <c r="K667">
        <v>-880</v>
      </c>
      <c r="L667">
        <v>-880</v>
      </c>
      <c r="M667">
        <v>-880</v>
      </c>
      <c r="N667">
        <v>-880</v>
      </c>
      <c r="O667">
        <v>-880</v>
      </c>
      <c r="P667">
        <v>-880</v>
      </c>
      <c r="Q667">
        <v>-880</v>
      </c>
      <c r="R667">
        <v>-880</v>
      </c>
      <c r="T667" s="4">
        <v>180</v>
      </c>
      <c r="U667" s="4">
        <f t="shared" si="26"/>
        <v>200</v>
      </c>
    </row>
    <row r="668" spans="1:21" ht="12.75">
      <c r="A668">
        <v>-960</v>
      </c>
      <c r="B668">
        <v>-960</v>
      </c>
      <c r="C668">
        <v>-960</v>
      </c>
      <c r="D668">
        <v>-960</v>
      </c>
      <c r="E668">
        <v>-960</v>
      </c>
      <c r="F668">
        <v>-960</v>
      </c>
      <c r="G668">
        <v>-960</v>
      </c>
      <c r="H668">
        <v>-960</v>
      </c>
      <c r="I668">
        <v>-960</v>
      </c>
      <c r="J668">
        <v>-960</v>
      </c>
      <c r="K668">
        <v>-960</v>
      </c>
      <c r="L668">
        <v>-960</v>
      </c>
      <c r="M668">
        <v>-960</v>
      </c>
      <c r="N668">
        <v>-960</v>
      </c>
      <c r="O668">
        <v>-960</v>
      </c>
      <c r="P668">
        <v>-960</v>
      </c>
      <c r="Q668">
        <v>-960</v>
      </c>
      <c r="R668">
        <v>-960</v>
      </c>
      <c r="T668" s="4">
        <v>200</v>
      </c>
      <c r="U668" s="4">
        <f t="shared" si="26"/>
        <v>225</v>
      </c>
    </row>
    <row r="669" spans="1:21" ht="12.75">
      <c r="A669">
        <v>-1050</v>
      </c>
      <c r="B669">
        <v>-1050</v>
      </c>
      <c r="C669">
        <v>-1050</v>
      </c>
      <c r="D669">
        <v>-1050</v>
      </c>
      <c r="E669">
        <v>-1050</v>
      </c>
      <c r="F669">
        <v>-1050</v>
      </c>
      <c r="G669">
        <v>-1050</v>
      </c>
      <c r="H669">
        <v>-1050</v>
      </c>
      <c r="I669">
        <v>-1050</v>
      </c>
      <c r="J669">
        <v>-1050</v>
      </c>
      <c r="K669">
        <v>-1050</v>
      </c>
      <c r="L669">
        <v>-1050</v>
      </c>
      <c r="M669">
        <v>-1050</v>
      </c>
      <c r="N669">
        <v>-1050</v>
      </c>
      <c r="O669">
        <v>-1050</v>
      </c>
      <c r="P669">
        <v>-1050</v>
      </c>
      <c r="Q669">
        <v>-1050</v>
      </c>
      <c r="R669">
        <v>-1050</v>
      </c>
      <c r="T669" s="4">
        <v>225</v>
      </c>
      <c r="U669" s="4">
        <f t="shared" si="26"/>
        <v>250</v>
      </c>
    </row>
    <row r="670" spans="1:21" ht="12.75">
      <c r="A670">
        <v>-1200</v>
      </c>
      <c r="B670">
        <v>-1200</v>
      </c>
      <c r="C670">
        <v>-1200</v>
      </c>
      <c r="D670">
        <v>-1200</v>
      </c>
      <c r="E670">
        <v>-1200</v>
      </c>
      <c r="F670">
        <v>-1200</v>
      </c>
      <c r="G670">
        <v>-1200</v>
      </c>
      <c r="H670">
        <v>-1200</v>
      </c>
      <c r="I670">
        <v>-1200</v>
      </c>
      <c r="J670">
        <v>-1200</v>
      </c>
      <c r="K670">
        <v>-1200</v>
      </c>
      <c r="L670">
        <v>-1200</v>
      </c>
      <c r="M670">
        <v>-1200</v>
      </c>
      <c r="N670">
        <v>-1200</v>
      </c>
      <c r="O670">
        <v>-1200</v>
      </c>
      <c r="P670">
        <v>-1200</v>
      </c>
      <c r="Q670">
        <v>-1200</v>
      </c>
      <c r="R670">
        <v>-1200</v>
      </c>
      <c r="T670" s="4">
        <v>250</v>
      </c>
      <c r="U670" s="4">
        <f t="shared" si="26"/>
        <v>280</v>
      </c>
    </row>
    <row r="671" spans="1:21" ht="12.75">
      <c r="A671">
        <v>-1300</v>
      </c>
      <c r="B671">
        <v>-1300</v>
      </c>
      <c r="C671">
        <v>-1300</v>
      </c>
      <c r="D671">
        <v>-1300</v>
      </c>
      <c r="E671">
        <v>-1300</v>
      </c>
      <c r="F671">
        <v>-1300</v>
      </c>
      <c r="G671">
        <v>-1300</v>
      </c>
      <c r="H671">
        <v>-1300</v>
      </c>
      <c r="I671">
        <v>-1300</v>
      </c>
      <c r="J671">
        <v>-1300</v>
      </c>
      <c r="K671">
        <v>-1300</v>
      </c>
      <c r="L671">
        <v>-1300</v>
      </c>
      <c r="M671">
        <v>-1300</v>
      </c>
      <c r="N671">
        <v>-1300</v>
      </c>
      <c r="O671">
        <v>-1300</v>
      </c>
      <c r="P671">
        <v>-1300</v>
      </c>
      <c r="Q671">
        <v>-1300</v>
      </c>
      <c r="R671">
        <v>-1300</v>
      </c>
      <c r="T671" s="4">
        <v>280</v>
      </c>
      <c r="U671" s="4">
        <f t="shared" si="26"/>
        <v>315</v>
      </c>
    </row>
    <row r="672" spans="1:21" ht="12.75">
      <c r="A672">
        <v>-1500</v>
      </c>
      <c r="B672">
        <v>-1500</v>
      </c>
      <c r="C672">
        <v>-1500</v>
      </c>
      <c r="D672">
        <v>-1500</v>
      </c>
      <c r="E672">
        <v>-1500</v>
      </c>
      <c r="F672">
        <v>-1500</v>
      </c>
      <c r="G672">
        <v>-1500</v>
      </c>
      <c r="H672">
        <v>-1500</v>
      </c>
      <c r="I672">
        <v>-1500</v>
      </c>
      <c r="J672">
        <v>-1500</v>
      </c>
      <c r="K672">
        <v>-1500</v>
      </c>
      <c r="L672">
        <v>-1500</v>
      </c>
      <c r="M672">
        <v>-1500</v>
      </c>
      <c r="N672">
        <v>-1500</v>
      </c>
      <c r="O672">
        <v>-1500</v>
      </c>
      <c r="P672">
        <v>-1500</v>
      </c>
      <c r="Q672">
        <v>-1500</v>
      </c>
      <c r="R672">
        <v>-1500</v>
      </c>
      <c r="T672" s="4">
        <v>315</v>
      </c>
      <c r="U672" s="4">
        <f t="shared" si="26"/>
        <v>355</v>
      </c>
    </row>
    <row r="673" spans="1:21" ht="12.75">
      <c r="A673">
        <v>-1650</v>
      </c>
      <c r="B673">
        <v>-1650</v>
      </c>
      <c r="C673">
        <v>-1650</v>
      </c>
      <c r="D673">
        <v>-1650</v>
      </c>
      <c r="E673">
        <v>-1650</v>
      </c>
      <c r="F673">
        <v>-1650</v>
      </c>
      <c r="G673">
        <v>-1650</v>
      </c>
      <c r="H673">
        <v>-1650</v>
      </c>
      <c r="I673">
        <v>-1650</v>
      </c>
      <c r="J673">
        <v>-1650</v>
      </c>
      <c r="K673">
        <v>-1650</v>
      </c>
      <c r="L673">
        <v>-1650</v>
      </c>
      <c r="M673">
        <v>-1650</v>
      </c>
      <c r="N673">
        <v>-1650</v>
      </c>
      <c r="O673">
        <v>-1650</v>
      </c>
      <c r="P673">
        <v>-1650</v>
      </c>
      <c r="Q673">
        <v>-1650</v>
      </c>
      <c r="R673">
        <v>-1650</v>
      </c>
      <c r="T673" s="4">
        <v>355</v>
      </c>
      <c r="U673" s="4">
        <f t="shared" si="26"/>
        <v>400</v>
      </c>
    </row>
    <row r="674" spans="1:21" ht="12.75">
      <c r="A674">
        <v>-1850</v>
      </c>
      <c r="B674">
        <v>-1850</v>
      </c>
      <c r="C674">
        <v>-1850</v>
      </c>
      <c r="D674">
        <v>-1850</v>
      </c>
      <c r="E674">
        <v>-1850</v>
      </c>
      <c r="F674">
        <v>-1850</v>
      </c>
      <c r="G674">
        <v>-1850</v>
      </c>
      <c r="H674">
        <v>-1850</v>
      </c>
      <c r="I674">
        <v>-1850</v>
      </c>
      <c r="J674">
        <v>-1850</v>
      </c>
      <c r="K674">
        <v>-1850</v>
      </c>
      <c r="L674">
        <v>-1850</v>
      </c>
      <c r="M674">
        <v>-1850</v>
      </c>
      <c r="N674">
        <v>-1850</v>
      </c>
      <c r="O674">
        <v>-1850</v>
      </c>
      <c r="P674">
        <v>-1850</v>
      </c>
      <c r="Q674">
        <v>-1850</v>
      </c>
      <c r="R674">
        <v>-1850</v>
      </c>
      <c r="T674" s="4">
        <v>400</v>
      </c>
      <c r="U674" s="4">
        <f t="shared" si="26"/>
        <v>450</v>
      </c>
    </row>
    <row r="675" spans="1:21" ht="12.75">
      <c r="A675">
        <v>-2100</v>
      </c>
      <c r="B675">
        <v>-2100</v>
      </c>
      <c r="C675">
        <v>-2100</v>
      </c>
      <c r="D675">
        <v>-2100</v>
      </c>
      <c r="E675">
        <v>-2100</v>
      </c>
      <c r="F675">
        <v>-2100</v>
      </c>
      <c r="G675">
        <v>-2100</v>
      </c>
      <c r="H675">
        <v>-2100</v>
      </c>
      <c r="I675">
        <v>-2100</v>
      </c>
      <c r="J675">
        <v>-2100</v>
      </c>
      <c r="K675">
        <v>-2100</v>
      </c>
      <c r="L675">
        <v>-2100</v>
      </c>
      <c r="M675">
        <v>-2100</v>
      </c>
      <c r="N675">
        <v>-2100</v>
      </c>
      <c r="O675">
        <v>-2100</v>
      </c>
      <c r="P675">
        <v>-2100</v>
      </c>
      <c r="Q675">
        <v>-2100</v>
      </c>
      <c r="R675">
        <v>-2100</v>
      </c>
      <c r="T675" s="4">
        <v>450</v>
      </c>
      <c r="U675" s="4">
        <v>500</v>
      </c>
    </row>
    <row r="676" spans="1:21" ht="12.75">
      <c r="A676">
        <v>-60</v>
      </c>
      <c r="B676">
        <v>-60</v>
      </c>
      <c r="C676">
        <v>-60</v>
      </c>
      <c r="D676">
        <v>-60</v>
      </c>
      <c r="E676">
        <v>-60</v>
      </c>
      <c r="F676">
        <v>-60</v>
      </c>
      <c r="G676">
        <v>-60</v>
      </c>
      <c r="H676">
        <v>-60</v>
      </c>
      <c r="I676">
        <v>-60</v>
      </c>
      <c r="J676">
        <v>-60</v>
      </c>
      <c r="K676">
        <v>-60</v>
      </c>
      <c r="L676">
        <v>-60</v>
      </c>
      <c r="M676">
        <v>-60</v>
      </c>
      <c r="N676">
        <v>-60</v>
      </c>
      <c r="O676">
        <v>-60</v>
      </c>
      <c r="P676">
        <v>-60</v>
      </c>
      <c r="Q676">
        <v>-60</v>
      </c>
      <c r="R676">
        <v>-60</v>
      </c>
      <c r="S676" t="s">
        <v>27</v>
      </c>
      <c r="T676" s="4">
        <v>1</v>
      </c>
      <c r="U676" s="4">
        <f>T677</f>
        <v>3</v>
      </c>
    </row>
    <row r="677" spans="1:21" ht="12.75">
      <c r="A677">
        <v>-80</v>
      </c>
      <c r="B677">
        <v>-80</v>
      </c>
      <c r="C677">
        <v>-80</v>
      </c>
      <c r="D677">
        <v>-80</v>
      </c>
      <c r="E677">
        <v>-80</v>
      </c>
      <c r="F677">
        <v>-80</v>
      </c>
      <c r="G677">
        <v>-80</v>
      </c>
      <c r="H677">
        <v>-80</v>
      </c>
      <c r="I677">
        <v>-80</v>
      </c>
      <c r="J677">
        <v>-80</v>
      </c>
      <c r="K677">
        <v>-80</v>
      </c>
      <c r="L677">
        <v>-80</v>
      </c>
      <c r="M677">
        <v>-80</v>
      </c>
      <c r="N677">
        <v>-80</v>
      </c>
      <c r="O677">
        <v>-80</v>
      </c>
      <c r="P677">
        <v>-80</v>
      </c>
      <c r="Q677">
        <v>-80</v>
      </c>
      <c r="R677">
        <v>-80</v>
      </c>
      <c r="T677" s="4">
        <v>3</v>
      </c>
      <c r="U677" s="4">
        <f>T678</f>
        <v>6</v>
      </c>
    </row>
    <row r="678" spans="1:21" ht="12.75">
      <c r="A678">
        <v>-97</v>
      </c>
      <c r="B678">
        <v>-97</v>
      </c>
      <c r="C678">
        <v>-97</v>
      </c>
      <c r="D678">
        <v>-97</v>
      </c>
      <c r="E678">
        <v>-97</v>
      </c>
      <c r="F678">
        <v>-97</v>
      </c>
      <c r="G678">
        <v>-97</v>
      </c>
      <c r="H678">
        <v>-97</v>
      </c>
      <c r="I678">
        <v>-97</v>
      </c>
      <c r="J678">
        <v>-97</v>
      </c>
      <c r="K678">
        <v>-97</v>
      </c>
      <c r="L678">
        <v>-97</v>
      </c>
      <c r="M678">
        <v>-97</v>
      </c>
      <c r="N678">
        <v>-97</v>
      </c>
      <c r="O678">
        <v>-97</v>
      </c>
      <c r="P678">
        <v>-97</v>
      </c>
      <c r="Q678">
        <v>-97</v>
      </c>
      <c r="R678">
        <v>-97</v>
      </c>
      <c r="T678" s="4">
        <v>6</v>
      </c>
      <c r="U678" s="4">
        <f aca="true" t="shared" si="27" ref="U678:U699">T679</f>
        <v>10</v>
      </c>
    </row>
    <row r="679" spans="1:21" ht="12.75">
      <c r="A679">
        <v>-130</v>
      </c>
      <c r="B679">
        <v>-130</v>
      </c>
      <c r="C679">
        <v>-130</v>
      </c>
      <c r="D679">
        <v>-130</v>
      </c>
      <c r="E679">
        <v>-130</v>
      </c>
      <c r="F679">
        <v>-130</v>
      </c>
      <c r="G679">
        <v>-130</v>
      </c>
      <c r="H679">
        <v>-130</v>
      </c>
      <c r="I679">
        <v>-130</v>
      </c>
      <c r="J679">
        <v>-130</v>
      </c>
      <c r="K679">
        <v>-130</v>
      </c>
      <c r="L679">
        <v>-130</v>
      </c>
      <c r="M679">
        <v>-130</v>
      </c>
      <c r="N679">
        <v>-130</v>
      </c>
      <c r="O679">
        <v>-130</v>
      </c>
      <c r="P679">
        <v>-130</v>
      </c>
      <c r="Q679">
        <v>-130</v>
      </c>
      <c r="R679">
        <v>-130</v>
      </c>
      <c r="T679" s="4">
        <v>10</v>
      </c>
      <c r="U679" s="4">
        <f t="shared" si="27"/>
        <v>14</v>
      </c>
    </row>
    <row r="680" spans="1:21" ht="12.75">
      <c r="A680">
        <v>-150</v>
      </c>
      <c r="B680">
        <v>-150</v>
      </c>
      <c r="C680">
        <v>-150</v>
      </c>
      <c r="D680">
        <v>-150</v>
      </c>
      <c r="E680">
        <v>-150</v>
      </c>
      <c r="F680">
        <v>-150</v>
      </c>
      <c r="G680">
        <v>-150</v>
      </c>
      <c r="H680">
        <v>-150</v>
      </c>
      <c r="I680">
        <v>-150</v>
      </c>
      <c r="J680">
        <v>-150</v>
      </c>
      <c r="K680">
        <v>-150</v>
      </c>
      <c r="L680">
        <v>-150</v>
      </c>
      <c r="M680">
        <v>-150</v>
      </c>
      <c r="N680">
        <v>-150</v>
      </c>
      <c r="O680">
        <v>-150</v>
      </c>
      <c r="P680">
        <v>-150</v>
      </c>
      <c r="Q680">
        <v>-150</v>
      </c>
      <c r="R680">
        <v>-150</v>
      </c>
      <c r="T680" s="4">
        <v>14</v>
      </c>
      <c r="U680" s="4">
        <f t="shared" si="27"/>
        <v>18</v>
      </c>
    </row>
    <row r="681" spans="1:21" ht="12.75">
      <c r="A681">
        <v>-188</v>
      </c>
      <c r="B681">
        <v>-188</v>
      </c>
      <c r="C681">
        <v>-188</v>
      </c>
      <c r="D681">
        <v>-188</v>
      </c>
      <c r="E681">
        <v>-188</v>
      </c>
      <c r="F681">
        <v>-188</v>
      </c>
      <c r="G681">
        <v>-188</v>
      </c>
      <c r="H681">
        <v>-188</v>
      </c>
      <c r="I681">
        <v>-188</v>
      </c>
      <c r="J681">
        <v>-188</v>
      </c>
      <c r="K681">
        <v>-188</v>
      </c>
      <c r="L681">
        <v>-188</v>
      </c>
      <c r="M681">
        <v>-188</v>
      </c>
      <c r="N681">
        <v>-188</v>
      </c>
      <c r="O681">
        <v>-188</v>
      </c>
      <c r="P681">
        <v>-188</v>
      </c>
      <c r="Q681">
        <v>-188</v>
      </c>
      <c r="R681">
        <v>-188</v>
      </c>
      <c r="T681" s="4">
        <v>18</v>
      </c>
      <c r="U681" s="4">
        <f t="shared" si="27"/>
        <v>24</v>
      </c>
    </row>
    <row r="682" spans="1:21" ht="12.75">
      <c r="A682">
        <v>-218</v>
      </c>
      <c r="B682">
        <v>-218</v>
      </c>
      <c r="C682">
        <v>-218</v>
      </c>
      <c r="D682">
        <v>-218</v>
      </c>
      <c r="E682">
        <v>-218</v>
      </c>
      <c r="F682">
        <v>-218</v>
      </c>
      <c r="G682">
        <v>-218</v>
      </c>
      <c r="H682">
        <v>-218</v>
      </c>
      <c r="I682">
        <v>-218</v>
      </c>
      <c r="J682">
        <v>-218</v>
      </c>
      <c r="K682">
        <v>-218</v>
      </c>
      <c r="L682">
        <v>-218</v>
      </c>
      <c r="M682">
        <v>-218</v>
      </c>
      <c r="N682">
        <v>-218</v>
      </c>
      <c r="O682">
        <v>-218</v>
      </c>
      <c r="P682">
        <v>-218</v>
      </c>
      <c r="Q682">
        <v>-218</v>
      </c>
      <c r="R682">
        <v>-218</v>
      </c>
      <c r="T682" s="4">
        <v>24</v>
      </c>
      <c r="U682" s="4">
        <f t="shared" si="27"/>
        <v>30</v>
      </c>
    </row>
    <row r="683" spans="1:21" ht="12.75">
      <c r="A683">
        <v>-274</v>
      </c>
      <c r="B683">
        <v>-274</v>
      </c>
      <c r="C683">
        <v>-274</v>
      </c>
      <c r="D683">
        <v>-274</v>
      </c>
      <c r="E683">
        <v>-274</v>
      </c>
      <c r="F683">
        <v>-274</v>
      </c>
      <c r="G683">
        <v>-274</v>
      </c>
      <c r="H683">
        <v>-274</v>
      </c>
      <c r="I683">
        <v>-274</v>
      </c>
      <c r="J683">
        <v>-274</v>
      </c>
      <c r="K683">
        <v>-274</v>
      </c>
      <c r="L683">
        <v>-274</v>
      </c>
      <c r="M683">
        <v>-274</v>
      </c>
      <c r="N683">
        <v>-274</v>
      </c>
      <c r="O683">
        <v>-274</v>
      </c>
      <c r="P683">
        <v>-274</v>
      </c>
      <c r="Q683">
        <v>-274</v>
      </c>
      <c r="R683">
        <v>-274</v>
      </c>
      <c r="T683" s="4">
        <v>30</v>
      </c>
      <c r="U683" s="4">
        <f t="shared" si="27"/>
        <v>40</v>
      </c>
    </row>
    <row r="684" spans="1:21" ht="12.75">
      <c r="A684">
        <v>-325</v>
      </c>
      <c r="B684">
        <v>-325</v>
      </c>
      <c r="C684">
        <v>-325</v>
      </c>
      <c r="D684">
        <v>-325</v>
      </c>
      <c r="E684">
        <v>-325</v>
      </c>
      <c r="F684">
        <v>-325</v>
      </c>
      <c r="G684">
        <v>-325</v>
      </c>
      <c r="H684">
        <v>-325</v>
      </c>
      <c r="I684">
        <v>-325</v>
      </c>
      <c r="J684">
        <v>-325</v>
      </c>
      <c r="K684">
        <v>-325</v>
      </c>
      <c r="L684">
        <v>-325</v>
      </c>
      <c r="M684">
        <v>-325</v>
      </c>
      <c r="N684">
        <v>-325</v>
      </c>
      <c r="O684">
        <v>-325</v>
      </c>
      <c r="P684">
        <v>-325</v>
      </c>
      <c r="Q684">
        <v>-325</v>
      </c>
      <c r="R684">
        <v>-325</v>
      </c>
      <c r="T684" s="4">
        <v>40</v>
      </c>
      <c r="U684" s="4">
        <f t="shared" si="27"/>
        <v>50</v>
      </c>
    </row>
    <row r="685" spans="1:21" ht="12.75">
      <c r="A685">
        <v>-405</v>
      </c>
      <c r="B685">
        <v>-405</v>
      </c>
      <c r="C685">
        <v>-405</v>
      </c>
      <c r="D685">
        <v>-405</v>
      </c>
      <c r="E685">
        <v>-405</v>
      </c>
      <c r="F685">
        <v>-405</v>
      </c>
      <c r="G685">
        <v>-405</v>
      </c>
      <c r="H685">
        <v>-405</v>
      </c>
      <c r="I685">
        <v>-405</v>
      </c>
      <c r="J685">
        <v>-405</v>
      </c>
      <c r="K685">
        <v>-405</v>
      </c>
      <c r="L685">
        <v>-405</v>
      </c>
      <c r="M685">
        <v>-405</v>
      </c>
      <c r="N685">
        <v>-405</v>
      </c>
      <c r="O685">
        <v>-405</v>
      </c>
      <c r="P685">
        <v>-405</v>
      </c>
      <c r="Q685">
        <v>-405</v>
      </c>
      <c r="R685">
        <v>-405</v>
      </c>
      <c r="T685" s="4">
        <v>50</v>
      </c>
      <c r="U685" s="4">
        <f t="shared" si="27"/>
        <v>65</v>
      </c>
    </row>
    <row r="686" spans="1:21" ht="12.75">
      <c r="A686">
        <v>-480</v>
      </c>
      <c r="B686">
        <v>-480</v>
      </c>
      <c r="C686">
        <v>-480</v>
      </c>
      <c r="D686">
        <v>-480</v>
      </c>
      <c r="E686">
        <v>-480</v>
      </c>
      <c r="F686">
        <v>-480</v>
      </c>
      <c r="G686">
        <v>-480</v>
      </c>
      <c r="H686">
        <v>-480</v>
      </c>
      <c r="I686">
        <v>-480</v>
      </c>
      <c r="J686">
        <v>-480</v>
      </c>
      <c r="K686">
        <v>-480</v>
      </c>
      <c r="L686">
        <v>-480</v>
      </c>
      <c r="M686">
        <v>-480</v>
      </c>
      <c r="N686">
        <v>-480</v>
      </c>
      <c r="O686">
        <v>-480</v>
      </c>
      <c r="P686">
        <v>-480</v>
      </c>
      <c r="Q686">
        <v>-480</v>
      </c>
      <c r="R686">
        <v>-480</v>
      </c>
      <c r="T686" s="4">
        <v>65</v>
      </c>
      <c r="U686" s="4">
        <f t="shared" si="27"/>
        <v>80</v>
      </c>
    </row>
    <row r="687" spans="1:21" ht="12.75">
      <c r="A687">
        <v>-585</v>
      </c>
      <c r="B687">
        <v>-585</v>
      </c>
      <c r="C687">
        <v>-585</v>
      </c>
      <c r="D687">
        <v>-585</v>
      </c>
      <c r="E687">
        <v>-585</v>
      </c>
      <c r="F687">
        <v>-585</v>
      </c>
      <c r="G687">
        <v>-585</v>
      </c>
      <c r="H687">
        <v>-585</v>
      </c>
      <c r="I687">
        <v>-585</v>
      </c>
      <c r="J687">
        <v>-585</v>
      </c>
      <c r="K687">
        <v>-585</v>
      </c>
      <c r="L687">
        <v>-585</v>
      </c>
      <c r="M687">
        <v>-585</v>
      </c>
      <c r="N687">
        <v>-585</v>
      </c>
      <c r="O687">
        <v>-585</v>
      </c>
      <c r="P687">
        <v>-585</v>
      </c>
      <c r="Q687">
        <v>-585</v>
      </c>
      <c r="R687">
        <v>-585</v>
      </c>
      <c r="T687" s="4">
        <v>80</v>
      </c>
      <c r="U687" s="4">
        <f t="shared" si="27"/>
        <v>100</v>
      </c>
    </row>
    <row r="688" spans="1:21" ht="12.75">
      <c r="A688">
        <v>-690</v>
      </c>
      <c r="B688">
        <v>-690</v>
      </c>
      <c r="C688">
        <v>-690</v>
      </c>
      <c r="D688">
        <v>-690</v>
      </c>
      <c r="E688">
        <v>-690</v>
      </c>
      <c r="F688">
        <v>-690</v>
      </c>
      <c r="G688">
        <v>-690</v>
      </c>
      <c r="H688">
        <v>-690</v>
      </c>
      <c r="I688">
        <v>-690</v>
      </c>
      <c r="J688">
        <v>-690</v>
      </c>
      <c r="K688">
        <v>-690</v>
      </c>
      <c r="L688">
        <v>-690</v>
      </c>
      <c r="M688">
        <v>-690</v>
      </c>
      <c r="N688">
        <v>-690</v>
      </c>
      <c r="O688">
        <v>-690</v>
      </c>
      <c r="P688">
        <v>-690</v>
      </c>
      <c r="Q688">
        <v>-690</v>
      </c>
      <c r="R688">
        <v>-690</v>
      </c>
      <c r="T688" s="4">
        <v>100</v>
      </c>
      <c r="U688" s="4">
        <f t="shared" si="27"/>
        <v>120</v>
      </c>
    </row>
    <row r="689" spans="1:21" ht="12.75">
      <c r="A689">
        <v>-800</v>
      </c>
      <c r="B689">
        <v>-800</v>
      </c>
      <c r="C689">
        <v>-800</v>
      </c>
      <c r="D689">
        <v>-800</v>
      </c>
      <c r="E689">
        <v>-800</v>
      </c>
      <c r="F689">
        <v>-800</v>
      </c>
      <c r="G689">
        <v>-800</v>
      </c>
      <c r="H689">
        <v>-800</v>
      </c>
      <c r="I689">
        <v>-800</v>
      </c>
      <c r="J689">
        <v>-800</v>
      </c>
      <c r="K689">
        <v>-800</v>
      </c>
      <c r="L689">
        <v>-800</v>
      </c>
      <c r="M689">
        <v>-800</v>
      </c>
      <c r="N689">
        <v>-800</v>
      </c>
      <c r="O689">
        <v>-800</v>
      </c>
      <c r="P689">
        <v>-800</v>
      </c>
      <c r="Q689">
        <v>-800</v>
      </c>
      <c r="R689">
        <v>-800</v>
      </c>
      <c r="T689" s="4">
        <v>120</v>
      </c>
      <c r="U689" s="4">
        <f t="shared" si="27"/>
        <v>140</v>
      </c>
    </row>
    <row r="690" spans="1:21" ht="12.75">
      <c r="A690">
        <v>-900</v>
      </c>
      <c r="B690">
        <v>-900</v>
      </c>
      <c r="C690">
        <v>-900</v>
      </c>
      <c r="D690">
        <v>-900</v>
      </c>
      <c r="E690">
        <v>-900</v>
      </c>
      <c r="F690">
        <v>-900</v>
      </c>
      <c r="G690">
        <v>-900</v>
      </c>
      <c r="H690">
        <v>-900</v>
      </c>
      <c r="I690">
        <v>-900</v>
      </c>
      <c r="J690">
        <v>-900</v>
      </c>
      <c r="K690">
        <v>-900</v>
      </c>
      <c r="L690">
        <v>-900</v>
      </c>
      <c r="M690">
        <v>-900</v>
      </c>
      <c r="N690">
        <v>-900</v>
      </c>
      <c r="O690">
        <v>-900</v>
      </c>
      <c r="P690">
        <v>-900</v>
      </c>
      <c r="Q690">
        <v>-900</v>
      </c>
      <c r="R690">
        <v>-900</v>
      </c>
      <c r="T690" s="4">
        <v>140</v>
      </c>
      <c r="U690" s="4">
        <f t="shared" si="27"/>
        <v>160</v>
      </c>
    </row>
    <row r="691" spans="1:21" ht="12.75">
      <c r="A691">
        <v>-1000</v>
      </c>
      <c r="B691">
        <v>-1000</v>
      </c>
      <c r="C691">
        <v>-1000</v>
      </c>
      <c r="D691">
        <v>-1000</v>
      </c>
      <c r="E691">
        <v>-1000</v>
      </c>
      <c r="F691">
        <v>-1000</v>
      </c>
      <c r="G691">
        <v>-1000</v>
      </c>
      <c r="H691">
        <v>-1000</v>
      </c>
      <c r="I691">
        <v>-1000</v>
      </c>
      <c r="J691">
        <v>-1000</v>
      </c>
      <c r="K691">
        <v>-1000</v>
      </c>
      <c r="L691">
        <v>-1000</v>
      </c>
      <c r="M691">
        <v>-1000</v>
      </c>
      <c r="N691">
        <v>-1000</v>
      </c>
      <c r="O691">
        <v>-1000</v>
      </c>
      <c r="P691">
        <v>-1000</v>
      </c>
      <c r="Q691">
        <v>-1000</v>
      </c>
      <c r="R691">
        <v>-1000</v>
      </c>
      <c r="T691" s="4">
        <v>160</v>
      </c>
      <c r="U691" s="4">
        <f t="shared" si="27"/>
        <v>180</v>
      </c>
    </row>
    <row r="692" spans="1:21" ht="12.75">
      <c r="A692">
        <v>-1150</v>
      </c>
      <c r="B692">
        <v>-1150</v>
      </c>
      <c r="C692">
        <v>-1150</v>
      </c>
      <c r="D692">
        <v>-1150</v>
      </c>
      <c r="E692">
        <v>-1150</v>
      </c>
      <c r="F692">
        <v>-1150</v>
      </c>
      <c r="G692">
        <v>-1150</v>
      </c>
      <c r="H692">
        <v>-1150</v>
      </c>
      <c r="I692">
        <v>-1150</v>
      </c>
      <c r="J692">
        <v>-1150</v>
      </c>
      <c r="K692">
        <v>-1150</v>
      </c>
      <c r="L692">
        <v>-1150</v>
      </c>
      <c r="M692">
        <v>-1150</v>
      </c>
      <c r="N692">
        <v>-1150</v>
      </c>
      <c r="O692">
        <v>-1150</v>
      </c>
      <c r="P692">
        <v>-1150</v>
      </c>
      <c r="Q692">
        <v>-1150</v>
      </c>
      <c r="R692">
        <v>-1150</v>
      </c>
      <c r="T692" s="4">
        <v>180</v>
      </c>
      <c r="U692" s="4">
        <f t="shared" si="27"/>
        <v>200</v>
      </c>
    </row>
    <row r="693" spans="1:21" ht="12.75">
      <c r="A693">
        <v>-1250</v>
      </c>
      <c r="B693">
        <v>-1250</v>
      </c>
      <c r="C693">
        <v>-1250</v>
      </c>
      <c r="D693">
        <v>-1250</v>
      </c>
      <c r="E693">
        <v>-1250</v>
      </c>
      <c r="F693">
        <v>-1250</v>
      </c>
      <c r="G693">
        <v>-1250</v>
      </c>
      <c r="H693">
        <v>-1250</v>
      </c>
      <c r="I693">
        <v>-1250</v>
      </c>
      <c r="J693">
        <v>-1250</v>
      </c>
      <c r="K693">
        <v>-1250</v>
      </c>
      <c r="L693">
        <v>-1250</v>
      </c>
      <c r="M693">
        <v>-1250</v>
      </c>
      <c r="N693">
        <v>-1250</v>
      </c>
      <c r="O693">
        <v>-1250</v>
      </c>
      <c r="P693">
        <v>-1250</v>
      </c>
      <c r="Q693">
        <v>-1250</v>
      </c>
      <c r="R693">
        <v>-1250</v>
      </c>
      <c r="T693" s="4">
        <v>200</v>
      </c>
      <c r="U693" s="4">
        <f t="shared" si="27"/>
        <v>225</v>
      </c>
    </row>
    <row r="694" spans="1:21" ht="12.75">
      <c r="A694">
        <v>-1350</v>
      </c>
      <c r="B694">
        <v>-1350</v>
      </c>
      <c r="C694">
        <v>-1350</v>
      </c>
      <c r="D694">
        <v>-1350</v>
      </c>
      <c r="E694">
        <v>-1350</v>
      </c>
      <c r="F694">
        <v>-1350</v>
      </c>
      <c r="G694">
        <v>-1350</v>
      </c>
      <c r="H694">
        <v>-1350</v>
      </c>
      <c r="I694">
        <v>-1350</v>
      </c>
      <c r="J694">
        <v>-1350</v>
      </c>
      <c r="K694">
        <v>-1350</v>
      </c>
      <c r="L694">
        <v>-1350</v>
      </c>
      <c r="M694">
        <v>-1350</v>
      </c>
      <c r="N694">
        <v>-1350</v>
      </c>
      <c r="O694">
        <v>-1350</v>
      </c>
      <c r="P694">
        <v>-1350</v>
      </c>
      <c r="Q694">
        <v>-1350</v>
      </c>
      <c r="R694">
        <v>-1350</v>
      </c>
      <c r="T694" s="4">
        <v>225</v>
      </c>
      <c r="U694" s="4">
        <f t="shared" si="27"/>
        <v>250</v>
      </c>
    </row>
    <row r="695" spans="1:21" ht="12.75">
      <c r="A695">
        <v>-1550</v>
      </c>
      <c r="B695">
        <v>-1550</v>
      </c>
      <c r="C695">
        <v>-1550</v>
      </c>
      <c r="D695">
        <v>-1550</v>
      </c>
      <c r="E695">
        <v>-1550</v>
      </c>
      <c r="F695">
        <v>-1550</v>
      </c>
      <c r="G695">
        <v>-1550</v>
      </c>
      <c r="H695">
        <v>-1550</v>
      </c>
      <c r="I695">
        <v>-1550</v>
      </c>
      <c r="J695">
        <v>-1550</v>
      </c>
      <c r="K695">
        <v>-1550</v>
      </c>
      <c r="L695">
        <v>-1550</v>
      </c>
      <c r="M695">
        <v>-1550</v>
      </c>
      <c r="N695">
        <v>-1550</v>
      </c>
      <c r="O695">
        <v>-1550</v>
      </c>
      <c r="P695">
        <v>-1550</v>
      </c>
      <c r="Q695">
        <v>-1550</v>
      </c>
      <c r="R695">
        <v>-1550</v>
      </c>
      <c r="T695" s="4">
        <v>250</v>
      </c>
      <c r="U695" s="4">
        <f t="shared" si="27"/>
        <v>280</v>
      </c>
    </row>
    <row r="696" spans="1:21" ht="12.75">
      <c r="A696">
        <v>-1700</v>
      </c>
      <c r="B696">
        <v>-1700</v>
      </c>
      <c r="C696">
        <v>-1700</v>
      </c>
      <c r="D696">
        <v>-1700</v>
      </c>
      <c r="E696">
        <v>-1700</v>
      </c>
      <c r="F696">
        <v>-1700</v>
      </c>
      <c r="G696">
        <v>-1700</v>
      </c>
      <c r="H696">
        <v>-1700</v>
      </c>
      <c r="I696">
        <v>-1700</v>
      </c>
      <c r="J696">
        <v>-1700</v>
      </c>
      <c r="K696">
        <v>-1700</v>
      </c>
      <c r="L696">
        <v>-1700</v>
      </c>
      <c r="M696">
        <v>-1700</v>
      </c>
      <c r="N696">
        <v>-1700</v>
      </c>
      <c r="O696">
        <v>-1700</v>
      </c>
      <c r="P696">
        <v>-1700</v>
      </c>
      <c r="Q696">
        <v>-1700</v>
      </c>
      <c r="R696">
        <v>-1700</v>
      </c>
      <c r="T696" s="4">
        <v>280</v>
      </c>
      <c r="U696" s="4">
        <f t="shared" si="27"/>
        <v>315</v>
      </c>
    </row>
    <row r="697" spans="1:21" ht="12.75">
      <c r="A697">
        <v>-1900</v>
      </c>
      <c r="B697">
        <v>-1900</v>
      </c>
      <c r="C697">
        <v>-1900</v>
      </c>
      <c r="D697">
        <v>-1900</v>
      </c>
      <c r="E697">
        <v>-1900</v>
      </c>
      <c r="F697">
        <v>-1900</v>
      </c>
      <c r="G697">
        <v>-1900</v>
      </c>
      <c r="H697">
        <v>-1900</v>
      </c>
      <c r="I697">
        <v>-1900</v>
      </c>
      <c r="J697">
        <v>-1900</v>
      </c>
      <c r="K697">
        <v>-1900</v>
      </c>
      <c r="L697">
        <v>-1900</v>
      </c>
      <c r="M697">
        <v>-1900</v>
      </c>
      <c r="N697">
        <v>-1900</v>
      </c>
      <c r="O697">
        <v>-1900</v>
      </c>
      <c r="P697">
        <v>-1900</v>
      </c>
      <c r="Q697">
        <v>-1900</v>
      </c>
      <c r="R697">
        <v>-1900</v>
      </c>
      <c r="T697" s="4">
        <v>315</v>
      </c>
      <c r="U697" s="4">
        <f t="shared" si="27"/>
        <v>355</v>
      </c>
    </row>
    <row r="698" spans="1:21" ht="12.75">
      <c r="A698">
        <v>-2100</v>
      </c>
      <c r="B698">
        <v>-2100</v>
      </c>
      <c r="C698">
        <v>-2100</v>
      </c>
      <c r="D698">
        <v>-2100</v>
      </c>
      <c r="E698">
        <v>-2100</v>
      </c>
      <c r="F698">
        <v>-2100</v>
      </c>
      <c r="G698">
        <v>-2100</v>
      </c>
      <c r="H698">
        <v>-2100</v>
      </c>
      <c r="I698">
        <v>-2100</v>
      </c>
      <c r="J698">
        <v>-2100</v>
      </c>
      <c r="K698">
        <v>-2100</v>
      </c>
      <c r="L698">
        <v>-2100</v>
      </c>
      <c r="M698">
        <v>-2100</v>
      </c>
      <c r="N698">
        <v>-2100</v>
      </c>
      <c r="O698">
        <v>-2100</v>
      </c>
      <c r="P698">
        <v>-2100</v>
      </c>
      <c r="Q698">
        <v>-2100</v>
      </c>
      <c r="R698">
        <v>-2100</v>
      </c>
      <c r="T698" s="4">
        <v>355</v>
      </c>
      <c r="U698" s="4">
        <f t="shared" si="27"/>
        <v>400</v>
      </c>
    </row>
    <row r="699" spans="1:21" ht="12.75">
      <c r="A699">
        <v>-2400</v>
      </c>
      <c r="B699">
        <v>-2400</v>
      </c>
      <c r="C699">
        <v>-2400</v>
      </c>
      <c r="D699">
        <v>-2400</v>
      </c>
      <c r="E699">
        <v>-2400</v>
      </c>
      <c r="F699">
        <v>-2400</v>
      </c>
      <c r="G699">
        <v>-2400</v>
      </c>
      <c r="H699">
        <v>-2400</v>
      </c>
      <c r="I699">
        <v>-2400</v>
      </c>
      <c r="J699">
        <v>-2400</v>
      </c>
      <c r="K699">
        <v>-2400</v>
      </c>
      <c r="L699">
        <v>-2400</v>
      </c>
      <c r="M699">
        <v>-2400</v>
      </c>
      <c r="N699">
        <v>-2400</v>
      </c>
      <c r="O699">
        <v>-2400</v>
      </c>
      <c r="P699">
        <v>-2400</v>
      </c>
      <c r="Q699">
        <v>-2400</v>
      </c>
      <c r="R699">
        <v>-2400</v>
      </c>
      <c r="T699" s="4">
        <v>400</v>
      </c>
      <c r="U699" s="4">
        <f t="shared" si="27"/>
        <v>450</v>
      </c>
    </row>
    <row r="700" spans="1:21" ht="12.75">
      <c r="A700">
        <v>-2600</v>
      </c>
      <c r="B700">
        <v>-2600</v>
      </c>
      <c r="C700">
        <v>-2600</v>
      </c>
      <c r="D700">
        <v>-2600</v>
      </c>
      <c r="E700">
        <v>-2600</v>
      </c>
      <c r="F700">
        <v>-2600</v>
      </c>
      <c r="G700">
        <v>-2600</v>
      </c>
      <c r="H700">
        <v>-2600</v>
      </c>
      <c r="I700">
        <v>-2600</v>
      </c>
      <c r="J700">
        <v>-2600</v>
      </c>
      <c r="K700">
        <v>-2600</v>
      </c>
      <c r="L700">
        <v>-2600</v>
      </c>
      <c r="M700">
        <v>-2600</v>
      </c>
      <c r="N700">
        <v>-2600</v>
      </c>
      <c r="O700">
        <v>-2600</v>
      </c>
      <c r="P700">
        <v>-2600</v>
      </c>
      <c r="Q700">
        <v>-2600</v>
      </c>
      <c r="R700">
        <v>-2600</v>
      </c>
      <c r="T700" s="4">
        <v>450</v>
      </c>
      <c r="U700" s="4">
        <v>500</v>
      </c>
    </row>
  </sheetData>
  <sheetProtection password="AA89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00"/>
  <sheetViews>
    <sheetView workbookViewId="0" topLeftCell="A1">
      <selection activeCell="A1" sqref="A1"/>
    </sheetView>
  </sheetViews>
  <sheetFormatPr defaultColWidth="9.00390625" defaultRowHeight="12.75"/>
  <cols>
    <col min="1" max="22" width="4.50390625" style="0" customWidth="1"/>
  </cols>
  <sheetData>
    <row r="1" spans="1:23" ht="12.75">
      <c r="A1" s="4">
        <v>-270</v>
      </c>
      <c r="B1" s="4">
        <v>-270</v>
      </c>
      <c r="C1" s="4">
        <v>-270</v>
      </c>
      <c r="D1" s="4">
        <v>-270</v>
      </c>
      <c r="E1" s="4">
        <v>-270</v>
      </c>
      <c r="F1" s="4">
        <v>-270</v>
      </c>
      <c r="G1" s="4">
        <v>-270</v>
      </c>
      <c r="H1" s="4">
        <v>-270</v>
      </c>
      <c r="I1" s="4">
        <v>-270</v>
      </c>
      <c r="J1" s="4">
        <v>-270</v>
      </c>
      <c r="K1" s="4">
        <v>-270</v>
      </c>
      <c r="L1" s="4">
        <v>-270</v>
      </c>
      <c r="M1" s="4">
        <v>-270</v>
      </c>
      <c r="N1" s="4">
        <v>-270</v>
      </c>
      <c r="O1" s="4">
        <v>-270</v>
      </c>
      <c r="P1" s="4">
        <v>-270</v>
      </c>
      <c r="Q1" s="4">
        <v>-270</v>
      </c>
      <c r="R1" s="4">
        <v>-270</v>
      </c>
      <c r="S1" t="s">
        <v>64</v>
      </c>
      <c r="T1" s="4">
        <v>1</v>
      </c>
      <c r="U1" s="4">
        <f>T2</f>
        <v>3</v>
      </c>
      <c r="W1" t="s">
        <v>95</v>
      </c>
    </row>
    <row r="2" spans="1:21" ht="12.75">
      <c r="A2" s="4">
        <v>-270</v>
      </c>
      <c r="B2" s="4">
        <v>-270</v>
      </c>
      <c r="C2" s="4">
        <v>-270</v>
      </c>
      <c r="D2" s="4">
        <v>-270</v>
      </c>
      <c r="E2" s="4">
        <v>-270</v>
      </c>
      <c r="F2" s="4">
        <v>-270</v>
      </c>
      <c r="G2" s="4">
        <v>-270</v>
      </c>
      <c r="H2" s="4">
        <v>-270</v>
      </c>
      <c r="I2" s="4">
        <v>-270</v>
      </c>
      <c r="J2" s="4">
        <v>-270</v>
      </c>
      <c r="K2" s="4">
        <v>-270</v>
      </c>
      <c r="L2" s="4">
        <v>-270</v>
      </c>
      <c r="M2" s="4">
        <v>-270</v>
      </c>
      <c r="N2" s="4">
        <v>-270</v>
      </c>
      <c r="O2" s="4">
        <v>-270</v>
      </c>
      <c r="P2" s="4">
        <v>-270</v>
      </c>
      <c r="Q2" s="4">
        <v>-270</v>
      </c>
      <c r="R2" s="4">
        <v>-270</v>
      </c>
      <c r="T2" s="4">
        <v>3</v>
      </c>
      <c r="U2" s="4">
        <f>T3</f>
        <v>6</v>
      </c>
    </row>
    <row r="3" spans="1:21" ht="12.75">
      <c r="A3" s="4">
        <v>-280</v>
      </c>
      <c r="B3" s="4">
        <v>-280</v>
      </c>
      <c r="C3" s="4">
        <v>-280</v>
      </c>
      <c r="D3" s="4">
        <v>-280</v>
      </c>
      <c r="E3" s="4">
        <v>-280</v>
      </c>
      <c r="F3" s="4">
        <v>-280</v>
      </c>
      <c r="G3" s="4">
        <v>-280</v>
      </c>
      <c r="H3" s="4">
        <v>-280</v>
      </c>
      <c r="I3" s="4">
        <v>-280</v>
      </c>
      <c r="J3" s="4">
        <v>-280</v>
      </c>
      <c r="K3" s="4">
        <v>-280</v>
      </c>
      <c r="L3" s="4">
        <v>-280</v>
      </c>
      <c r="M3" s="4">
        <v>-280</v>
      </c>
      <c r="N3" s="4">
        <v>-280</v>
      </c>
      <c r="O3" s="4">
        <v>-280</v>
      </c>
      <c r="P3" s="4">
        <v>-280</v>
      </c>
      <c r="Q3" s="4">
        <v>-280</v>
      </c>
      <c r="R3" s="4">
        <v>-280</v>
      </c>
      <c r="T3" s="4">
        <v>6</v>
      </c>
      <c r="U3" s="4">
        <f aca="true" t="shared" si="0" ref="U3:U24">T4</f>
        <v>10</v>
      </c>
    </row>
    <row r="4" spans="1:21" ht="12.75">
      <c r="A4" s="4">
        <v>-290</v>
      </c>
      <c r="B4" s="4">
        <v>-290</v>
      </c>
      <c r="C4" s="4">
        <v>-290</v>
      </c>
      <c r="D4" s="4">
        <v>-290</v>
      </c>
      <c r="E4" s="4">
        <v>-290</v>
      </c>
      <c r="F4" s="4">
        <v>-290</v>
      </c>
      <c r="G4" s="4">
        <v>-290</v>
      </c>
      <c r="H4" s="4">
        <v>-290</v>
      </c>
      <c r="I4" s="4">
        <v>-290</v>
      </c>
      <c r="J4" s="4">
        <v>-290</v>
      </c>
      <c r="K4" s="4">
        <v>-290</v>
      </c>
      <c r="L4" s="4">
        <v>-290</v>
      </c>
      <c r="M4" s="4">
        <v>-290</v>
      </c>
      <c r="N4" s="4">
        <v>-290</v>
      </c>
      <c r="O4" s="4">
        <v>-290</v>
      </c>
      <c r="P4" s="4">
        <v>-290</v>
      </c>
      <c r="Q4" s="4">
        <v>-290</v>
      </c>
      <c r="R4" s="4">
        <v>-290</v>
      </c>
      <c r="T4" s="4">
        <v>10</v>
      </c>
      <c r="U4" s="4">
        <f t="shared" si="0"/>
        <v>14</v>
      </c>
    </row>
    <row r="5" spans="1:21" ht="12.75">
      <c r="A5" s="4">
        <v>-290</v>
      </c>
      <c r="B5" s="4">
        <v>-290</v>
      </c>
      <c r="C5" s="4">
        <v>-290</v>
      </c>
      <c r="D5" s="4">
        <v>-290</v>
      </c>
      <c r="E5" s="4">
        <v>-290</v>
      </c>
      <c r="F5" s="4">
        <v>-290</v>
      </c>
      <c r="G5" s="4">
        <v>-290</v>
      </c>
      <c r="H5" s="4">
        <v>-290</v>
      </c>
      <c r="I5" s="4">
        <v>-290</v>
      </c>
      <c r="J5" s="4">
        <v>-290</v>
      </c>
      <c r="K5" s="4">
        <v>-290</v>
      </c>
      <c r="L5" s="4">
        <v>-290</v>
      </c>
      <c r="M5" s="4">
        <v>-290</v>
      </c>
      <c r="N5" s="4">
        <v>-290</v>
      </c>
      <c r="O5" s="4">
        <v>-290</v>
      </c>
      <c r="P5" s="4">
        <v>-290</v>
      </c>
      <c r="Q5" s="4">
        <v>-290</v>
      </c>
      <c r="R5" s="4">
        <v>-290</v>
      </c>
      <c r="T5" s="4">
        <v>14</v>
      </c>
      <c r="U5" s="4">
        <f t="shared" si="0"/>
        <v>18</v>
      </c>
    </row>
    <row r="6" spans="1:21" ht="12.75">
      <c r="A6" s="4">
        <v>-300</v>
      </c>
      <c r="B6" s="4">
        <v>-300</v>
      </c>
      <c r="C6" s="4">
        <v>-300</v>
      </c>
      <c r="D6" s="4">
        <v>-300</v>
      </c>
      <c r="E6" s="4">
        <v>-300</v>
      </c>
      <c r="F6" s="4">
        <v>-300</v>
      </c>
      <c r="G6" s="4">
        <v>-300</v>
      </c>
      <c r="H6" s="4">
        <v>-300</v>
      </c>
      <c r="I6" s="4">
        <v>-300</v>
      </c>
      <c r="J6" s="4">
        <v>-300</v>
      </c>
      <c r="K6" s="4">
        <v>-300</v>
      </c>
      <c r="L6" s="4">
        <v>-300</v>
      </c>
      <c r="M6" s="4">
        <v>-300</v>
      </c>
      <c r="N6" s="4">
        <v>-300</v>
      </c>
      <c r="O6" s="4">
        <v>-300</v>
      </c>
      <c r="P6" s="4">
        <v>-300</v>
      </c>
      <c r="Q6" s="4">
        <v>-300</v>
      </c>
      <c r="R6" s="4">
        <v>-300</v>
      </c>
      <c r="T6" s="4">
        <v>18</v>
      </c>
      <c r="U6" s="4">
        <f t="shared" si="0"/>
        <v>24</v>
      </c>
    </row>
    <row r="7" spans="1:21" ht="12.75">
      <c r="A7" s="4">
        <v>-300</v>
      </c>
      <c r="B7" s="4">
        <v>-300</v>
      </c>
      <c r="C7" s="4">
        <v>-300</v>
      </c>
      <c r="D7" s="4">
        <v>-300</v>
      </c>
      <c r="E7" s="4">
        <v>-300</v>
      </c>
      <c r="F7" s="4">
        <v>-300</v>
      </c>
      <c r="G7" s="4">
        <v>-300</v>
      </c>
      <c r="H7" s="4">
        <v>-300</v>
      </c>
      <c r="I7" s="4">
        <v>-300</v>
      </c>
      <c r="J7" s="4">
        <v>-300</v>
      </c>
      <c r="K7" s="4">
        <v>-300</v>
      </c>
      <c r="L7" s="4">
        <v>-300</v>
      </c>
      <c r="M7" s="4">
        <v>-300</v>
      </c>
      <c r="N7" s="4">
        <v>-300</v>
      </c>
      <c r="O7" s="4">
        <v>-300</v>
      </c>
      <c r="P7" s="4">
        <v>-300</v>
      </c>
      <c r="Q7" s="4">
        <v>-300</v>
      </c>
      <c r="R7" s="4">
        <v>-300</v>
      </c>
      <c r="T7" s="4">
        <v>24</v>
      </c>
      <c r="U7" s="4">
        <f t="shared" si="0"/>
        <v>30</v>
      </c>
    </row>
    <row r="8" spans="1:21" ht="12.75">
      <c r="A8" s="4">
        <v>-310</v>
      </c>
      <c r="B8" s="4">
        <v>-310</v>
      </c>
      <c r="C8" s="4">
        <v>-310</v>
      </c>
      <c r="D8" s="4">
        <v>-310</v>
      </c>
      <c r="E8" s="4">
        <v>-310</v>
      </c>
      <c r="F8" s="4">
        <v>-310</v>
      </c>
      <c r="G8" s="4">
        <v>-310</v>
      </c>
      <c r="H8" s="4">
        <v>-310</v>
      </c>
      <c r="I8" s="4">
        <v>-310</v>
      </c>
      <c r="J8" s="4">
        <v>-310</v>
      </c>
      <c r="K8" s="4">
        <v>-310</v>
      </c>
      <c r="L8" s="4">
        <v>-310</v>
      </c>
      <c r="M8" s="4">
        <v>-310</v>
      </c>
      <c r="N8" s="4">
        <v>-310</v>
      </c>
      <c r="O8" s="4">
        <v>-310</v>
      </c>
      <c r="P8" s="4">
        <v>-310</v>
      </c>
      <c r="Q8" s="4">
        <v>-310</v>
      </c>
      <c r="R8" s="4">
        <v>-310</v>
      </c>
      <c r="T8" s="4">
        <v>30</v>
      </c>
      <c r="U8" s="4">
        <f t="shared" si="0"/>
        <v>40</v>
      </c>
    </row>
    <row r="9" spans="1:21" ht="12.75">
      <c r="A9" s="5">
        <v>-320</v>
      </c>
      <c r="B9" s="5">
        <v>-320</v>
      </c>
      <c r="C9" s="5">
        <v>-320</v>
      </c>
      <c r="D9" s="5">
        <v>-320</v>
      </c>
      <c r="E9" s="5">
        <v>-320</v>
      </c>
      <c r="F9" s="5">
        <v>-320</v>
      </c>
      <c r="G9" s="5">
        <v>-320</v>
      </c>
      <c r="H9" s="5">
        <v>-320</v>
      </c>
      <c r="I9" s="5">
        <v>-320</v>
      </c>
      <c r="J9" s="5">
        <v>-320</v>
      </c>
      <c r="K9" s="5">
        <v>-320</v>
      </c>
      <c r="L9" s="5">
        <v>-320</v>
      </c>
      <c r="M9" s="5">
        <v>-320</v>
      </c>
      <c r="N9" s="5">
        <v>-320</v>
      </c>
      <c r="O9" s="5">
        <v>-320</v>
      </c>
      <c r="P9" s="5">
        <v>-320</v>
      </c>
      <c r="Q9" s="5">
        <v>-320</v>
      </c>
      <c r="R9" s="5">
        <v>-320</v>
      </c>
      <c r="T9" s="4">
        <v>40</v>
      </c>
      <c r="U9" s="4">
        <f t="shared" si="0"/>
        <v>50</v>
      </c>
    </row>
    <row r="10" spans="1:21" ht="12.75">
      <c r="A10" s="5">
        <v>-340</v>
      </c>
      <c r="B10" s="5">
        <v>-340</v>
      </c>
      <c r="C10" s="5">
        <v>-340</v>
      </c>
      <c r="D10" s="5">
        <v>-340</v>
      </c>
      <c r="E10" s="5">
        <v>-340</v>
      </c>
      <c r="F10" s="5">
        <v>-340</v>
      </c>
      <c r="G10" s="5">
        <v>-340</v>
      </c>
      <c r="H10" s="5">
        <v>-340</v>
      </c>
      <c r="I10" s="5">
        <v>-340</v>
      </c>
      <c r="J10" s="5">
        <v>-340</v>
      </c>
      <c r="K10" s="5">
        <v>-340</v>
      </c>
      <c r="L10" s="5">
        <v>-340</v>
      </c>
      <c r="M10" s="5">
        <v>-340</v>
      </c>
      <c r="N10" s="5">
        <v>-340</v>
      </c>
      <c r="O10" s="5">
        <v>-340</v>
      </c>
      <c r="P10" s="5">
        <v>-340</v>
      </c>
      <c r="Q10" s="5">
        <v>-340</v>
      </c>
      <c r="R10" s="5">
        <v>-340</v>
      </c>
      <c r="T10" s="4">
        <v>50</v>
      </c>
      <c r="U10" s="4">
        <f t="shared" si="0"/>
        <v>65</v>
      </c>
    </row>
    <row r="11" spans="1:21" ht="12.75">
      <c r="A11" s="5">
        <v>-360</v>
      </c>
      <c r="B11" s="5">
        <v>-360</v>
      </c>
      <c r="C11" s="5">
        <v>-360</v>
      </c>
      <c r="D11" s="5">
        <v>-360</v>
      </c>
      <c r="E11" s="5">
        <v>-360</v>
      </c>
      <c r="F11" s="5">
        <v>-360</v>
      </c>
      <c r="G11" s="5">
        <v>-360</v>
      </c>
      <c r="H11" s="5">
        <v>-360</v>
      </c>
      <c r="I11" s="5">
        <v>-360</v>
      </c>
      <c r="J11" s="5">
        <v>-360</v>
      </c>
      <c r="K11" s="5">
        <v>-360</v>
      </c>
      <c r="L11" s="5">
        <v>-360</v>
      </c>
      <c r="M11" s="5">
        <v>-360</v>
      </c>
      <c r="N11" s="5">
        <v>-360</v>
      </c>
      <c r="O11" s="5">
        <v>-360</v>
      </c>
      <c r="P11" s="5">
        <v>-360</v>
      </c>
      <c r="Q11" s="5">
        <v>-360</v>
      </c>
      <c r="R11" s="5">
        <v>-360</v>
      </c>
      <c r="T11" s="4">
        <v>65</v>
      </c>
      <c r="U11" s="4">
        <f t="shared" si="0"/>
        <v>80</v>
      </c>
    </row>
    <row r="12" spans="1:21" ht="12.75">
      <c r="A12" s="5">
        <v>-380</v>
      </c>
      <c r="B12" s="5">
        <v>-380</v>
      </c>
      <c r="C12" s="5">
        <v>-380</v>
      </c>
      <c r="D12" s="5">
        <v>-380</v>
      </c>
      <c r="E12" s="5">
        <v>-380</v>
      </c>
      <c r="F12" s="5">
        <v>-380</v>
      </c>
      <c r="G12" s="5">
        <v>-380</v>
      </c>
      <c r="H12" s="5">
        <v>-380</v>
      </c>
      <c r="I12" s="5">
        <v>-380</v>
      </c>
      <c r="J12" s="5">
        <v>-380</v>
      </c>
      <c r="K12" s="5">
        <v>-380</v>
      </c>
      <c r="L12" s="5">
        <v>-380</v>
      </c>
      <c r="M12" s="5">
        <v>-380</v>
      </c>
      <c r="N12" s="5">
        <v>-380</v>
      </c>
      <c r="O12" s="5">
        <v>-380</v>
      </c>
      <c r="P12" s="5">
        <v>-380</v>
      </c>
      <c r="Q12" s="5">
        <v>-380</v>
      </c>
      <c r="R12" s="5">
        <v>-380</v>
      </c>
      <c r="T12" s="4">
        <v>80</v>
      </c>
      <c r="U12" s="4">
        <f t="shared" si="0"/>
        <v>100</v>
      </c>
    </row>
    <row r="13" spans="1:21" ht="12.75">
      <c r="A13" s="5">
        <v>-410</v>
      </c>
      <c r="B13" s="5">
        <v>-410</v>
      </c>
      <c r="C13" s="5">
        <v>-410</v>
      </c>
      <c r="D13" s="5">
        <v>-410</v>
      </c>
      <c r="E13" s="5">
        <v>-410</v>
      </c>
      <c r="F13" s="5">
        <v>-410</v>
      </c>
      <c r="G13" s="5">
        <v>-410</v>
      </c>
      <c r="H13" s="5">
        <v>-410</v>
      </c>
      <c r="I13" s="5">
        <v>-410</v>
      </c>
      <c r="J13" s="5">
        <v>-410</v>
      </c>
      <c r="K13" s="5">
        <v>-410</v>
      </c>
      <c r="L13" s="5">
        <v>-410</v>
      </c>
      <c r="M13" s="5">
        <v>-410</v>
      </c>
      <c r="N13" s="5">
        <v>-410</v>
      </c>
      <c r="O13" s="5">
        <v>-410</v>
      </c>
      <c r="P13" s="5">
        <v>-410</v>
      </c>
      <c r="Q13" s="5">
        <v>-410</v>
      </c>
      <c r="R13" s="5">
        <v>-410</v>
      </c>
      <c r="T13" s="4">
        <v>100</v>
      </c>
      <c r="U13" s="4">
        <f t="shared" si="0"/>
        <v>120</v>
      </c>
    </row>
    <row r="14" spans="1:21" ht="12.75">
      <c r="A14" s="5">
        <v>-460</v>
      </c>
      <c r="B14" s="5">
        <v>-460</v>
      </c>
      <c r="C14" s="5">
        <v>-460</v>
      </c>
      <c r="D14" s="5">
        <v>-460</v>
      </c>
      <c r="E14" s="5">
        <v>-460</v>
      </c>
      <c r="F14" s="5">
        <v>-460</v>
      </c>
      <c r="G14" s="5">
        <v>-460</v>
      </c>
      <c r="H14" s="5">
        <v>-460</v>
      </c>
      <c r="I14" s="5">
        <v>-460</v>
      </c>
      <c r="J14" s="5">
        <v>-460</v>
      </c>
      <c r="K14" s="5">
        <v>-460</v>
      </c>
      <c r="L14" s="5">
        <v>-460</v>
      </c>
      <c r="M14" s="5">
        <v>-460</v>
      </c>
      <c r="N14" s="5">
        <v>-460</v>
      </c>
      <c r="O14" s="5">
        <v>-460</v>
      </c>
      <c r="P14" s="5">
        <v>-460</v>
      </c>
      <c r="Q14" s="5">
        <v>-460</v>
      </c>
      <c r="R14" s="5">
        <v>-460</v>
      </c>
      <c r="T14" s="4">
        <v>120</v>
      </c>
      <c r="U14" s="4">
        <f t="shared" si="0"/>
        <v>140</v>
      </c>
    </row>
    <row r="15" spans="1:21" ht="12.75">
      <c r="A15" s="5">
        <v>-520</v>
      </c>
      <c r="B15" s="5">
        <v>-520</v>
      </c>
      <c r="C15" s="5">
        <v>-520</v>
      </c>
      <c r="D15" s="5">
        <v>-520</v>
      </c>
      <c r="E15" s="5">
        <v>-520</v>
      </c>
      <c r="F15" s="5">
        <v>-520</v>
      </c>
      <c r="G15" s="5">
        <v>-520</v>
      </c>
      <c r="H15" s="5">
        <v>-520</v>
      </c>
      <c r="I15" s="5">
        <v>-520</v>
      </c>
      <c r="J15" s="5">
        <v>-520</v>
      </c>
      <c r="K15" s="5">
        <v>-520</v>
      </c>
      <c r="L15" s="5">
        <v>-520</v>
      </c>
      <c r="M15" s="5">
        <v>-520</v>
      </c>
      <c r="N15" s="5">
        <v>-520</v>
      </c>
      <c r="O15" s="5">
        <v>-520</v>
      </c>
      <c r="P15" s="5">
        <v>-520</v>
      </c>
      <c r="Q15" s="5">
        <v>-520</v>
      </c>
      <c r="R15" s="5">
        <v>-520</v>
      </c>
      <c r="T15" s="4">
        <v>140</v>
      </c>
      <c r="U15" s="4">
        <f t="shared" si="0"/>
        <v>160</v>
      </c>
    </row>
    <row r="16" spans="1:21" ht="12.75">
      <c r="A16" s="5">
        <v>-580</v>
      </c>
      <c r="B16" s="5">
        <v>-580</v>
      </c>
      <c r="C16" s="5">
        <v>-580</v>
      </c>
      <c r="D16" s="5">
        <v>-580</v>
      </c>
      <c r="E16" s="5">
        <v>-580</v>
      </c>
      <c r="F16" s="5">
        <v>-580</v>
      </c>
      <c r="G16" s="5">
        <v>-580</v>
      </c>
      <c r="H16" s="5">
        <v>-580</v>
      </c>
      <c r="I16" s="5">
        <v>-580</v>
      </c>
      <c r="J16" s="5">
        <v>-580</v>
      </c>
      <c r="K16" s="5">
        <v>-580</v>
      </c>
      <c r="L16" s="5">
        <v>-580</v>
      </c>
      <c r="M16" s="5">
        <v>-580</v>
      </c>
      <c r="N16" s="5">
        <v>-580</v>
      </c>
      <c r="O16" s="5">
        <v>-580</v>
      </c>
      <c r="P16" s="5">
        <v>-580</v>
      </c>
      <c r="Q16" s="5">
        <v>-580</v>
      </c>
      <c r="R16" s="5">
        <v>-580</v>
      </c>
      <c r="T16" s="4">
        <v>160</v>
      </c>
      <c r="U16" s="4">
        <f t="shared" si="0"/>
        <v>180</v>
      </c>
    </row>
    <row r="17" spans="1:21" ht="12.75">
      <c r="A17" s="5">
        <v>-660</v>
      </c>
      <c r="B17" s="5">
        <v>-660</v>
      </c>
      <c r="C17" s="5">
        <v>-660</v>
      </c>
      <c r="D17" s="5">
        <v>-660</v>
      </c>
      <c r="E17" s="5">
        <v>-660</v>
      </c>
      <c r="F17" s="5">
        <v>-660</v>
      </c>
      <c r="G17" s="5">
        <v>-660</v>
      </c>
      <c r="H17" s="5">
        <v>-660</v>
      </c>
      <c r="I17" s="5">
        <v>-660</v>
      </c>
      <c r="J17" s="5">
        <v>-660</v>
      </c>
      <c r="K17" s="5">
        <v>-660</v>
      </c>
      <c r="L17" s="5">
        <v>-660</v>
      </c>
      <c r="M17" s="5">
        <v>-660</v>
      </c>
      <c r="N17" s="5">
        <v>-660</v>
      </c>
      <c r="O17" s="5">
        <v>-660</v>
      </c>
      <c r="P17" s="5">
        <v>-660</v>
      </c>
      <c r="Q17" s="5">
        <v>-660</v>
      </c>
      <c r="R17" s="5">
        <v>-660</v>
      </c>
      <c r="T17" s="4">
        <v>180</v>
      </c>
      <c r="U17" s="4">
        <f t="shared" si="0"/>
        <v>200</v>
      </c>
    </row>
    <row r="18" spans="1:21" ht="12.75">
      <c r="A18" s="5">
        <v>-740</v>
      </c>
      <c r="B18" s="5">
        <v>-740</v>
      </c>
      <c r="C18" s="5">
        <v>-740</v>
      </c>
      <c r="D18" s="5">
        <v>-740</v>
      </c>
      <c r="E18" s="5">
        <v>-740</v>
      </c>
      <c r="F18" s="5">
        <v>-740</v>
      </c>
      <c r="G18" s="5">
        <v>-740</v>
      </c>
      <c r="H18" s="5">
        <v>-740</v>
      </c>
      <c r="I18" s="5">
        <v>-740</v>
      </c>
      <c r="J18" s="5">
        <v>-740</v>
      </c>
      <c r="K18" s="5">
        <v>-740</v>
      </c>
      <c r="L18" s="5">
        <v>-740</v>
      </c>
      <c r="M18" s="5">
        <v>-740</v>
      </c>
      <c r="N18" s="5">
        <v>-740</v>
      </c>
      <c r="O18" s="5">
        <v>-740</v>
      </c>
      <c r="P18" s="5">
        <v>-740</v>
      </c>
      <c r="Q18" s="5">
        <v>-740</v>
      </c>
      <c r="R18" s="5">
        <v>-740</v>
      </c>
      <c r="T18" s="4">
        <v>200</v>
      </c>
      <c r="U18" s="4">
        <f t="shared" si="0"/>
        <v>225</v>
      </c>
    </row>
    <row r="19" spans="1:21" ht="12.75">
      <c r="A19" s="5">
        <v>-820</v>
      </c>
      <c r="B19" s="5">
        <v>-820</v>
      </c>
      <c r="C19" s="5">
        <v>-820</v>
      </c>
      <c r="D19" s="5">
        <v>-820</v>
      </c>
      <c r="E19" s="5">
        <v>-820</v>
      </c>
      <c r="F19" s="5">
        <v>-820</v>
      </c>
      <c r="G19" s="5">
        <v>-820</v>
      </c>
      <c r="H19" s="5">
        <v>-820</v>
      </c>
      <c r="I19" s="5">
        <v>-820</v>
      </c>
      <c r="J19" s="5">
        <v>-820</v>
      </c>
      <c r="K19" s="5">
        <v>-820</v>
      </c>
      <c r="L19" s="5">
        <v>-820</v>
      </c>
      <c r="M19" s="5">
        <v>-820</v>
      </c>
      <c r="N19" s="5">
        <v>-820</v>
      </c>
      <c r="O19" s="5">
        <v>-820</v>
      </c>
      <c r="P19" s="5">
        <v>-820</v>
      </c>
      <c r="Q19" s="5">
        <v>-820</v>
      </c>
      <c r="R19" s="5">
        <v>-820</v>
      </c>
      <c r="T19" s="4">
        <v>225</v>
      </c>
      <c r="U19" s="4">
        <f t="shared" si="0"/>
        <v>250</v>
      </c>
    </row>
    <row r="20" spans="1:21" ht="12.75">
      <c r="A20" s="5">
        <v>-920</v>
      </c>
      <c r="B20" s="5">
        <v>-920</v>
      </c>
      <c r="C20" s="5">
        <v>-920</v>
      </c>
      <c r="D20" s="5">
        <v>-920</v>
      </c>
      <c r="E20" s="5">
        <v>-920</v>
      </c>
      <c r="F20" s="5">
        <v>-920</v>
      </c>
      <c r="G20" s="5">
        <v>-920</v>
      </c>
      <c r="H20" s="5">
        <v>-920</v>
      </c>
      <c r="I20" s="5">
        <v>-920</v>
      </c>
      <c r="J20" s="5">
        <v>-920</v>
      </c>
      <c r="K20" s="5">
        <v>-920</v>
      </c>
      <c r="L20" s="5">
        <v>-920</v>
      </c>
      <c r="M20" s="5">
        <v>-920</v>
      </c>
      <c r="N20" s="5">
        <v>-920</v>
      </c>
      <c r="O20" s="5">
        <v>-920</v>
      </c>
      <c r="P20" s="5">
        <v>-920</v>
      </c>
      <c r="Q20" s="5">
        <v>-920</v>
      </c>
      <c r="R20" s="5">
        <v>-920</v>
      </c>
      <c r="T20" s="4">
        <v>250</v>
      </c>
      <c r="U20" s="4">
        <f t="shared" si="0"/>
        <v>280</v>
      </c>
    </row>
    <row r="21" spans="1:21" ht="12.75">
      <c r="A21" s="5">
        <v>-1050</v>
      </c>
      <c r="B21" s="5">
        <v>-1050</v>
      </c>
      <c r="C21" s="5">
        <v>-1050</v>
      </c>
      <c r="D21" s="5">
        <v>-1050</v>
      </c>
      <c r="E21" s="5">
        <v>-1050</v>
      </c>
      <c r="F21" s="5">
        <v>-1050</v>
      </c>
      <c r="G21" s="5">
        <v>-1050</v>
      </c>
      <c r="H21" s="5">
        <v>-1050</v>
      </c>
      <c r="I21" s="5">
        <v>-1050</v>
      </c>
      <c r="J21" s="5">
        <v>-1050</v>
      </c>
      <c r="K21" s="5">
        <v>-1050</v>
      </c>
      <c r="L21" s="5">
        <v>-1050</v>
      </c>
      <c r="M21" s="5">
        <v>-1050</v>
      </c>
      <c r="N21" s="5">
        <v>-1050</v>
      </c>
      <c r="O21" s="5">
        <v>-1050</v>
      </c>
      <c r="P21" s="5">
        <v>-1050</v>
      </c>
      <c r="Q21" s="5">
        <v>-1050</v>
      </c>
      <c r="R21" s="5">
        <v>-1050</v>
      </c>
      <c r="T21" s="4">
        <v>280</v>
      </c>
      <c r="U21" s="4">
        <f t="shared" si="0"/>
        <v>315</v>
      </c>
    </row>
    <row r="22" spans="1:21" ht="12.75">
      <c r="A22" s="5">
        <v>-1200</v>
      </c>
      <c r="B22" s="5">
        <v>-1200</v>
      </c>
      <c r="C22" s="5">
        <v>-1200</v>
      </c>
      <c r="D22" s="5">
        <v>-1200</v>
      </c>
      <c r="E22" s="5">
        <v>-1200</v>
      </c>
      <c r="F22" s="5">
        <v>-1200</v>
      </c>
      <c r="G22" s="5">
        <v>-1200</v>
      </c>
      <c r="H22" s="5">
        <v>-1200</v>
      </c>
      <c r="I22" s="5">
        <v>-1200</v>
      </c>
      <c r="J22" s="5">
        <v>-1200</v>
      </c>
      <c r="K22" s="5">
        <v>-1200</v>
      </c>
      <c r="L22" s="5">
        <v>-1200</v>
      </c>
      <c r="M22" s="5">
        <v>-1200</v>
      </c>
      <c r="N22" s="5">
        <v>-1200</v>
      </c>
      <c r="O22" s="5">
        <v>-1200</v>
      </c>
      <c r="P22" s="5">
        <v>-1200</v>
      </c>
      <c r="Q22" s="5">
        <v>-1200</v>
      </c>
      <c r="R22" s="5">
        <v>-1200</v>
      </c>
      <c r="T22" s="4">
        <v>315</v>
      </c>
      <c r="U22" s="4">
        <f t="shared" si="0"/>
        <v>355</v>
      </c>
    </row>
    <row r="23" spans="1:21" ht="12.75">
      <c r="A23" s="5">
        <v>-1350</v>
      </c>
      <c r="B23" s="5">
        <v>-1350</v>
      </c>
      <c r="C23" s="5">
        <v>-1350</v>
      </c>
      <c r="D23" s="5">
        <v>-1350</v>
      </c>
      <c r="E23" s="5">
        <v>-1350</v>
      </c>
      <c r="F23" s="5">
        <v>-1350</v>
      </c>
      <c r="G23" s="5">
        <v>-1350</v>
      </c>
      <c r="H23" s="5">
        <v>-1350</v>
      </c>
      <c r="I23" s="5">
        <v>-1350</v>
      </c>
      <c r="J23" s="5">
        <v>-1350</v>
      </c>
      <c r="K23" s="5">
        <v>-1350</v>
      </c>
      <c r="L23" s="5">
        <v>-1350</v>
      </c>
      <c r="M23" s="5">
        <v>-1350</v>
      </c>
      <c r="N23" s="5">
        <v>-1350</v>
      </c>
      <c r="O23" s="5">
        <v>-1350</v>
      </c>
      <c r="P23" s="5">
        <v>-1350</v>
      </c>
      <c r="Q23" s="5">
        <v>-1350</v>
      </c>
      <c r="R23" s="5">
        <v>-1350</v>
      </c>
      <c r="T23" s="4">
        <v>355</v>
      </c>
      <c r="U23" s="4">
        <f t="shared" si="0"/>
        <v>400</v>
      </c>
    </row>
    <row r="24" spans="1:21" ht="12.75">
      <c r="A24" s="5">
        <v>-1500</v>
      </c>
      <c r="B24" s="5">
        <v>-1500</v>
      </c>
      <c r="C24" s="5">
        <v>-1500</v>
      </c>
      <c r="D24" s="5">
        <v>-1500</v>
      </c>
      <c r="E24" s="5">
        <v>-1500</v>
      </c>
      <c r="F24" s="5">
        <v>-1500</v>
      </c>
      <c r="G24" s="5">
        <v>-1500</v>
      </c>
      <c r="H24" s="5">
        <v>-1500</v>
      </c>
      <c r="I24" s="5">
        <v>-1500</v>
      </c>
      <c r="J24" s="5">
        <v>-1500</v>
      </c>
      <c r="K24" s="5">
        <v>-1500</v>
      </c>
      <c r="L24" s="5">
        <v>-1500</v>
      </c>
      <c r="M24" s="5">
        <v>-1500</v>
      </c>
      <c r="N24" s="5">
        <v>-1500</v>
      </c>
      <c r="O24" s="5">
        <v>-1500</v>
      </c>
      <c r="P24" s="5">
        <v>-1500</v>
      </c>
      <c r="Q24" s="5">
        <v>-1500</v>
      </c>
      <c r="R24" s="5">
        <v>-1500</v>
      </c>
      <c r="T24" s="4">
        <v>400</v>
      </c>
      <c r="U24" s="4">
        <f t="shared" si="0"/>
        <v>450</v>
      </c>
    </row>
    <row r="25" spans="1:21" ht="12.75">
      <c r="A25" s="5">
        <v>-1650</v>
      </c>
      <c r="B25" s="5">
        <v>-1650</v>
      </c>
      <c r="C25" s="5">
        <v>-1650</v>
      </c>
      <c r="D25" s="5">
        <v>-1650</v>
      </c>
      <c r="E25" s="5">
        <v>-1650</v>
      </c>
      <c r="F25" s="5">
        <v>-1650</v>
      </c>
      <c r="G25" s="5">
        <v>-1650</v>
      </c>
      <c r="H25" s="5">
        <v>-1650</v>
      </c>
      <c r="I25" s="5">
        <v>-1650</v>
      </c>
      <c r="J25" s="5">
        <v>-1650</v>
      </c>
      <c r="K25" s="5">
        <v>-1650</v>
      </c>
      <c r="L25" s="5">
        <v>-1650</v>
      </c>
      <c r="M25" s="5">
        <v>-1650</v>
      </c>
      <c r="N25" s="5">
        <v>-1650</v>
      </c>
      <c r="O25" s="5">
        <v>-1650</v>
      </c>
      <c r="P25" s="5">
        <v>-1650</v>
      </c>
      <c r="Q25" s="5">
        <v>-1650</v>
      </c>
      <c r="R25" s="5">
        <v>-1650</v>
      </c>
      <c r="T25" s="4">
        <v>450</v>
      </c>
      <c r="U25" s="4">
        <v>500</v>
      </c>
    </row>
    <row r="26" spans="1:21" ht="12.75">
      <c r="A26" s="5">
        <v>-140</v>
      </c>
      <c r="B26" s="5">
        <v>-140</v>
      </c>
      <c r="C26" s="5">
        <v>-140</v>
      </c>
      <c r="D26" s="5">
        <v>-140</v>
      </c>
      <c r="E26" s="5">
        <v>-140</v>
      </c>
      <c r="F26" s="5">
        <v>-140</v>
      </c>
      <c r="G26" s="5">
        <v>-140</v>
      </c>
      <c r="H26" s="5">
        <v>-140</v>
      </c>
      <c r="I26" s="5">
        <v>-140</v>
      </c>
      <c r="J26" s="5">
        <v>-140</v>
      </c>
      <c r="K26" s="5">
        <v>-140</v>
      </c>
      <c r="L26" s="5">
        <v>-140</v>
      </c>
      <c r="M26" s="5">
        <v>-140</v>
      </c>
      <c r="N26" s="5">
        <v>-140</v>
      </c>
      <c r="O26" s="5">
        <v>-140</v>
      </c>
      <c r="P26" s="5">
        <v>-140</v>
      </c>
      <c r="Q26" s="5">
        <v>-140</v>
      </c>
      <c r="R26" s="5">
        <v>-140</v>
      </c>
      <c r="S26" t="s">
        <v>65</v>
      </c>
      <c r="T26" s="4">
        <v>1</v>
      </c>
      <c r="U26" s="4">
        <f>T27</f>
        <v>3</v>
      </c>
    </row>
    <row r="27" spans="1:21" ht="12.75">
      <c r="A27" s="5">
        <v>-140</v>
      </c>
      <c r="B27" s="5">
        <v>-140</v>
      </c>
      <c r="C27" s="5">
        <v>-140</v>
      </c>
      <c r="D27" s="5">
        <v>-140</v>
      </c>
      <c r="E27" s="5">
        <v>-140</v>
      </c>
      <c r="F27" s="5">
        <v>-140</v>
      </c>
      <c r="G27" s="5">
        <v>-140</v>
      </c>
      <c r="H27" s="5">
        <v>-140</v>
      </c>
      <c r="I27" s="5">
        <v>-140</v>
      </c>
      <c r="J27" s="5">
        <v>-140</v>
      </c>
      <c r="K27" s="5">
        <v>-140</v>
      </c>
      <c r="L27" s="5">
        <v>-140</v>
      </c>
      <c r="M27" s="5">
        <v>-140</v>
      </c>
      <c r="N27" s="5">
        <v>-140</v>
      </c>
      <c r="O27" s="5">
        <v>-140</v>
      </c>
      <c r="P27" s="5">
        <v>-140</v>
      </c>
      <c r="Q27" s="5">
        <v>-140</v>
      </c>
      <c r="R27" s="5">
        <v>-140</v>
      </c>
      <c r="T27" s="4">
        <v>3</v>
      </c>
      <c r="U27" s="4">
        <f>T28</f>
        <v>6</v>
      </c>
    </row>
    <row r="28" spans="1:21" ht="12.75">
      <c r="A28" s="5">
        <v>-150</v>
      </c>
      <c r="B28" s="5">
        <v>-150</v>
      </c>
      <c r="C28" s="5">
        <v>-150</v>
      </c>
      <c r="D28" s="5">
        <v>-150</v>
      </c>
      <c r="E28" s="5">
        <v>-150</v>
      </c>
      <c r="F28" s="5">
        <v>-150</v>
      </c>
      <c r="G28" s="5">
        <v>-150</v>
      </c>
      <c r="H28" s="5">
        <v>-150</v>
      </c>
      <c r="I28" s="5">
        <v>-150</v>
      </c>
      <c r="J28" s="5">
        <v>-150</v>
      </c>
      <c r="K28" s="5">
        <v>-150</v>
      </c>
      <c r="L28" s="5">
        <v>-150</v>
      </c>
      <c r="M28" s="5">
        <v>-150</v>
      </c>
      <c r="N28" s="5">
        <v>-150</v>
      </c>
      <c r="O28" s="5">
        <v>-150</v>
      </c>
      <c r="P28" s="5">
        <v>-150</v>
      </c>
      <c r="Q28" s="5">
        <v>-150</v>
      </c>
      <c r="R28" s="5">
        <v>-150</v>
      </c>
      <c r="T28" s="4">
        <v>6</v>
      </c>
      <c r="U28" s="4">
        <f aca="true" t="shared" si="1" ref="U28:U49">T29</f>
        <v>10</v>
      </c>
    </row>
    <row r="29" spans="1:21" ht="12.75">
      <c r="A29" s="5">
        <v>-150</v>
      </c>
      <c r="B29" s="5">
        <v>-150</v>
      </c>
      <c r="C29" s="5">
        <v>-150</v>
      </c>
      <c r="D29" s="5">
        <v>-150</v>
      </c>
      <c r="E29" s="5">
        <v>-150</v>
      </c>
      <c r="F29" s="5">
        <v>-150</v>
      </c>
      <c r="G29" s="5">
        <v>-150</v>
      </c>
      <c r="H29" s="5">
        <v>-150</v>
      </c>
      <c r="I29" s="5">
        <v>-150</v>
      </c>
      <c r="J29" s="5">
        <v>-150</v>
      </c>
      <c r="K29" s="5">
        <v>-150</v>
      </c>
      <c r="L29" s="5">
        <v>-150</v>
      </c>
      <c r="M29" s="5">
        <v>-150</v>
      </c>
      <c r="N29" s="5">
        <v>-150</v>
      </c>
      <c r="O29" s="5">
        <v>-150</v>
      </c>
      <c r="P29" s="5">
        <v>-150</v>
      </c>
      <c r="Q29" s="5">
        <v>-150</v>
      </c>
      <c r="R29" s="5">
        <v>-150</v>
      </c>
      <c r="T29" s="4">
        <v>10</v>
      </c>
      <c r="U29" s="4">
        <f t="shared" si="1"/>
        <v>14</v>
      </c>
    </row>
    <row r="30" spans="1:21" ht="12.75">
      <c r="A30" s="5">
        <v>-150</v>
      </c>
      <c r="B30" s="5">
        <v>-150</v>
      </c>
      <c r="C30" s="5">
        <v>-150</v>
      </c>
      <c r="D30" s="5">
        <v>-150</v>
      </c>
      <c r="E30" s="5">
        <v>-150</v>
      </c>
      <c r="F30" s="5">
        <v>-150</v>
      </c>
      <c r="G30" s="5">
        <v>-150</v>
      </c>
      <c r="H30" s="5">
        <v>-150</v>
      </c>
      <c r="I30" s="5">
        <v>-150</v>
      </c>
      <c r="J30" s="5">
        <v>-150</v>
      </c>
      <c r="K30" s="5">
        <v>-150</v>
      </c>
      <c r="L30" s="5">
        <v>-150</v>
      </c>
      <c r="M30" s="5">
        <v>-150</v>
      </c>
      <c r="N30" s="5">
        <v>-150</v>
      </c>
      <c r="O30" s="5">
        <v>-150</v>
      </c>
      <c r="P30" s="5">
        <v>-150</v>
      </c>
      <c r="Q30" s="5">
        <v>-150</v>
      </c>
      <c r="R30" s="5">
        <v>-150</v>
      </c>
      <c r="T30" s="4">
        <v>14</v>
      </c>
      <c r="U30" s="4">
        <f t="shared" si="1"/>
        <v>18</v>
      </c>
    </row>
    <row r="31" spans="1:21" ht="12.75">
      <c r="A31" s="5">
        <v>-160</v>
      </c>
      <c r="B31" s="5">
        <v>-160</v>
      </c>
      <c r="C31" s="5">
        <v>-160</v>
      </c>
      <c r="D31" s="5">
        <v>-160</v>
      </c>
      <c r="E31" s="5">
        <v>-160</v>
      </c>
      <c r="F31" s="5">
        <v>-160</v>
      </c>
      <c r="G31" s="5">
        <v>-160</v>
      </c>
      <c r="H31" s="5">
        <v>-160</v>
      </c>
      <c r="I31" s="5">
        <v>-160</v>
      </c>
      <c r="J31" s="5">
        <v>-160</v>
      </c>
      <c r="K31" s="5">
        <v>-160</v>
      </c>
      <c r="L31" s="5">
        <v>-160</v>
      </c>
      <c r="M31" s="5">
        <v>-160</v>
      </c>
      <c r="N31" s="5">
        <v>-160</v>
      </c>
      <c r="O31" s="5">
        <v>-160</v>
      </c>
      <c r="P31" s="5">
        <v>-160</v>
      </c>
      <c r="Q31" s="5">
        <v>-160</v>
      </c>
      <c r="R31" s="5">
        <v>-160</v>
      </c>
      <c r="T31" s="4">
        <v>18</v>
      </c>
      <c r="U31" s="4">
        <f t="shared" si="1"/>
        <v>24</v>
      </c>
    </row>
    <row r="32" spans="1:21" ht="12.75">
      <c r="A32" s="5">
        <v>-160</v>
      </c>
      <c r="B32" s="5">
        <v>-160</v>
      </c>
      <c r="C32" s="5">
        <v>-160</v>
      </c>
      <c r="D32" s="5">
        <v>-160</v>
      </c>
      <c r="E32" s="5">
        <v>-160</v>
      </c>
      <c r="F32" s="5">
        <v>-160</v>
      </c>
      <c r="G32" s="5">
        <v>-160</v>
      </c>
      <c r="H32" s="5">
        <v>-160</v>
      </c>
      <c r="I32" s="5">
        <v>-160</v>
      </c>
      <c r="J32" s="5">
        <v>-160</v>
      </c>
      <c r="K32" s="5">
        <v>-160</v>
      </c>
      <c r="L32" s="5">
        <v>-160</v>
      </c>
      <c r="M32" s="5">
        <v>-160</v>
      </c>
      <c r="N32" s="5">
        <v>-160</v>
      </c>
      <c r="O32" s="5">
        <v>-160</v>
      </c>
      <c r="P32" s="5">
        <v>-160</v>
      </c>
      <c r="Q32" s="5">
        <v>-160</v>
      </c>
      <c r="R32" s="5">
        <v>-160</v>
      </c>
      <c r="T32" s="4">
        <v>24</v>
      </c>
      <c r="U32" s="4">
        <f t="shared" si="1"/>
        <v>30</v>
      </c>
    </row>
    <row r="33" spans="1:21" ht="12.75">
      <c r="A33" s="5">
        <v>-170</v>
      </c>
      <c r="B33" s="5">
        <v>-170</v>
      </c>
      <c r="C33" s="5">
        <v>-170</v>
      </c>
      <c r="D33" s="5">
        <v>-170</v>
      </c>
      <c r="E33" s="5">
        <v>-170</v>
      </c>
      <c r="F33" s="5">
        <v>-170</v>
      </c>
      <c r="G33" s="5">
        <v>-170</v>
      </c>
      <c r="H33" s="5">
        <v>-170</v>
      </c>
      <c r="I33" s="5">
        <v>-170</v>
      </c>
      <c r="J33" s="5">
        <v>-170</v>
      </c>
      <c r="K33" s="5">
        <v>-170</v>
      </c>
      <c r="L33" s="5">
        <v>-170</v>
      </c>
      <c r="M33" s="5">
        <v>-170</v>
      </c>
      <c r="N33" s="5">
        <v>-170</v>
      </c>
      <c r="O33" s="5">
        <v>-170</v>
      </c>
      <c r="P33" s="5">
        <v>-170</v>
      </c>
      <c r="Q33" s="5">
        <v>-170</v>
      </c>
      <c r="R33" s="5">
        <v>-170</v>
      </c>
      <c r="T33" s="4">
        <v>30</v>
      </c>
      <c r="U33" s="4">
        <f t="shared" si="1"/>
        <v>40</v>
      </c>
    </row>
    <row r="34" spans="1:21" ht="12.75">
      <c r="A34" s="5">
        <v>-180</v>
      </c>
      <c r="B34" s="5">
        <v>-180</v>
      </c>
      <c r="C34" s="5">
        <v>-180</v>
      </c>
      <c r="D34" s="5">
        <v>-180</v>
      </c>
      <c r="E34" s="5">
        <v>-180</v>
      </c>
      <c r="F34" s="5">
        <v>-180</v>
      </c>
      <c r="G34" s="5">
        <v>-180</v>
      </c>
      <c r="H34" s="5">
        <v>-180</v>
      </c>
      <c r="I34" s="5">
        <v>-180</v>
      </c>
      <c r="J34" s="5">
        <v>-180</v>
      </c>
      <c r="K34" s="5">
        <v>-180</v>
      </c>
      <c r="L34" s="5">
        <v>-180</v>
      </c>
      <c r="M34" s="5">
        <v>-180</v>
      </c>
      <c r="N34" s="5">
        <v>-180</v>
      </c>
      <c r="O34" s="5">
        <v>-180</v>
      </c>
      <c r="P34" s="5">
        <v>-180</v>
      </c>
      <c r="Q34" s="5">
        <v>-180</v>
      </c>
      <c r="R34" s="5">
        <v>-180</v>
      </c>
      <c r="T34" s="4">
        <v>40</v>
      </c>
      <c r="U34" s="4">
        <f t="shared" si="1"/>
        <v>50</v>
      </c>
    </row>
    <row r="35" spans="1:21" ht="12.75">
      <c r="A35" s="5">
        <v>-190</v>
      </c>
      <c r="B35" s="5">
        <v>-190</v>
      </c>
      <c r="C35" s="5">
        <v>-190</v>
      </c>
      <c r="D35" s="5">
        <v>-190</v>
      </c>
      <c r="E35" s="5">
        <v>-190</v>
      </c>
      <c r="F35" s="5">
        <v>-190</v>
      </c>
      <c r="G35" s="5">
        <v>-190</v>
      </c>
      <c r="H35" s="5">
        <v>-190</v>
      </c>
      <c r="I35" s="5">
        <v>-190</v>
      </c>
      <c r="J35" s="5">
        <v>-190</v>
      </c>
      <c r="K35" s="5">
        <v>-190</v>
      </c>
      <c r="L35" s="5">
        <v>-190</v>
      </c>
      <c r="M35" s="5">
        <v>-190</v>
      </c>
      <c r="N35" s="5">
        <v>-190</v>
      </c>
      <c r="O35" s="5">
        <v>-190</v>
      </c>
      <c r="P35" s="5">
        <v>-190</v>
      </c>
      <c r="Q35" s="5">
        <v>-190</v>
      </c>
      <c r="R35" s="5">
        <v>-190</v>
      </c>
      <c r="T35" s="4">
        <v>50</v>
      </c>
      <c r="U35" s="4">
        <f t="shared" si="1"/>
        <v>65</v>
      </c>
    </row>
    <row r="36" spans="1:21" ht="12.75">
      <c r="A36" s="5">
        <v>-200</v>
      </c>
      <c r="B36" s="5">
        <v>-200</v>
      </c>
      <c r="C36" s="5">
        <v>-200</v>
      </c>
      <c r="D36" s="5">
        <v>-200</v>
      </c>
      <c r="E36" s="5">
        <v>-200</v>
      </c>
      <c r="F36" s="5">
        <v>-200</v>
      </c>
      <c r="G36" s="5">
        <v>-200</v>
      </c>
      <c r="H36" s="5">
        <v>-200</v>
      </c>
      <c r="I36" s="5">
        <v>-200</v>
      </c>
      <c r="J36" s="5">
        <v>-200</v>
      </c>
      <c r="K36" s="5">
        <v>-200</v>
      </c>
      <c r="L36" s="5">
        <v>-200</v>
      </c>
      <c r="M36" s="5">
        <v>-200</v>
      </c>
      <c r="N36" s="5">
        <v>-200</v>
      </c>
      <c r="O36" s="5">
        <v>-200</v>
      </c>
      <c r="P36" s="5">
        <v>-200</v>
      </c>
      <c r="Q36" s="5">
        <v>-200</v>
      </c>
      <c r="R36" s="5">
        <v>-200</v>
      </c>
      <c r="T36" s="4">
        <v>65</v>
      </c>
      <c r="U36" s="4">
        <f t="shared" si="1"/>
        <v>80</v>
      </c>
    </row>
    <row r="37" spans="1:21" ht="12.75">
      <c r="A37" s="5">
        <v>-220</v>
      </c>
      <c r="B37" s="5">
        <v>-220</v>
      </c>
      <c r="C37" s="5">
        <v>-220</v>
      </c>
      <c r="D37" s="5">
        <v>-220</v>
      </c>
      <c r="E37" s="5">
        <v>-220</v>
      </c>
      <c r="F37" s="5">
        <v>-220</v>
      </c>
      <c r="G37" s="5">
        <v>-220</v>
      </c>
      <c r="H37" s="5">
        <v>-220</v>
      </c>
      <c r="I37" s="5">
        <v>-220</v>
      </c>
      <c r="J37" s="5">
        <v>-220</v>
      </c>
      <c r="K37" s="5">
        <v>-220</v>
      </c>
      <c r="L37" s="5">
        <v>-220</v>
      </c>
      <c r="M37" s="5">
        <v>-220</v>
      </c>
      <c r="N37" s="5">
        <v>-220</v>
      </c>
      <c r="O37" s="5">
        <v>-220</v>
      </c>
      <c r="P37" s="5">
        <v>-220</v>
      </c>
      <c r="Q37" s="5">
        <v>-220</v>
      </c>
      <c r="R37" s="5">
        <v>-220</v>
      </c>
      <c r="T37" s="4">
        <v>80</v>
      </c>
      <c r="U37" s="4">
        <f t="shared" si="1"/>
        <v>100</v>
      </c>
    </row>
    <row r="38" spans="1:21" ht="12.75">
      <c r="A38" s="5">
        <v>-240</v>
      </c>
      <c r="B38" s="5">
        <v>-240</v>
      </c>
      <c r="C38" s="5">
        <v>-240</v>
      </c>
      <c r="D38" s="5">
        <v>-240</v>
      </c>
      <c r="E38" s="5">
        <v>-240</v>
      </c>
      <c r="F38" s="5">
        <v>-240</v>
      </c>
      <c r="G38" s="5">
        <v>-240</v>
      </c>
      <c r="H38" s="5">
        <v>-240</v>
      </c>
      <c r="I38" s="5">
        <v>-240</v>
      </c>
      <c r="J38" s="5">
        <v>-240</v>
      </c>
      <c r="K38" s="5">
        <v>-240</v>
      </c>
      <c r="L38" s="5">
        <v>-240</v>
      </c>
      <c r="M38" s="5">
        <v>-240</v>
      </c>
      <c r="N38" s="5">
        <v>-240</v>
      </c>
      <c r="O38" s="5">
        <v>-240</v>
      </c>
      <c r="P38" s="5">
        <v>-240</v>
      </c>
      <c r="Q38" s="5">
        <v>-240</v>
      </c>
      <c r="R38" s="5">
        <v>-240</v>
      </c>
      <c r="T38" s="4">
        <v>100</v>
      </c>
      <c r="U38" s="4">
        <f t="shared" si="1"/>
        <v>120</v>
      </c>
    </row>
    <row r="39" spans="1:21" ht="12.75">
      <c r="A39" s="5">
        <v>-260</v>
      </c>
      <c r="B39" s="5">
        <v>-260</v>
      </c>
      <c r="C39" s="5">
        <v>-260</v>
      </c>
      <c r="D39" s="5">
        <v>-260</v>
      </c>
      <c r="E39" s="5">
        <v>-260</v>
      </c>
      <c r="F39" s="5">
        <v>-260</v>
      </c>
      <c r="G39" s="5">
        <v>-260</v>
      </c>
      <c r="H39" s="5">
        <v>-260</v>
      </c>
      <c r="I39" s="5">
        <v>-260</v>
      </c>
      <c r="J39" s="5">
        <v>-260</v>
      </c>
      <c r="K39" s="5">
        <v>-260</v>
      </c>
      <c r="L39" s="5">
        <v>-260</v>
      </c>
      <c r="M39" s="5">
        <v>-260</v>
      </c>
      <c r="N39" s="5">
        <v>-260</v>
      </c>
      <c r="O39" s="5">
        <v>-260</v>
      </c>
      <c r="P39" s="5">
        <v>-260</v>
      </c>
      <c r="Q39" s="5">
        <v>-260</v>
      </c>
      <c r="R39" s="5">
        <v>-260</v>
      </c>
      <c r="T39" s="4">
        <v>120</v>
      </c>
      <c r="U39" s="4">
        <f t="shared" si="1"/>
        <v>140</v>
      </c>
    </row>
    <row r="40" spans="1:21" ht="12.75">
      <c r="A40" s="5">
        <v>-280</v>
      </c>
      <c r="B40" s="5">
        <v>-280</v>
      </c>
      <c r="C40" s="5">
        <v>-280</v>
      </c>
      <c r="D40" s="5">
        <v>-280</v>
      </c>
      <c r="E40" s="5">
        <v>-280</v>
      </c>
      <c r="F40" s="5">
        <v>-280</v>
      </c>
      <c r="G40" s="5">
        <v>-280</v>
      </c>
      <c r="H40" s="5">
        <v>-280</v>
      </c>
      <c r="I40" s="5">
        <v>-280</v>
      </c>
      <c r="J40" s="5">
        <v>-280</v>
      </c>
      <c r="K40" s="5">
        <v>-280</v>
      </c>
      <c r="L40" s="5">
        <v>-280</v>
      </c>
      <c r="M40" s="5">
        <v>-280</v>
      </c>
      <c r="N40" s="5">
        <v>-280</v>
      </c>
      <c r="O40" s="5">
        <v>-280</v>
      </c>
      <c r="P40" s="5">
        <v>-280</v>
      </c>
      <c r="Q40" s="5">
        <v>-280</v>
      </c>
      <c r="R40" s="5">
        <v>-280</v>
      </c>
      <c r="T40" s="4">
        <v>140</v>
      </c>
      <c r="U40" s="4">
        <f t="shared" si="1"/>
        <v>160</v>
      </c>
    </row>
    <row r="41" spans="1:21" ht="12.75">
      <c r="A41" s="5">
        <v>-310</v>
      </c>
      <c r="B41" s="5">
        <v>-310</v>
      </c>
      <c r="C41" s="5">
        <v>-310</v>
      </c>
      <c r="D41" s="5">
        <v>-310</v>
      </c>
      <c r="E41" s="5">
        <v>-310</v>
      </c>
      <c r="F41" s="5">
        <v>-310</v>
      </c>
      <c r="G41" s="5">
        <v>-310</v>
      </c>
      <c r="H41" s="5">
        <v>-310</v>
      </c>
      <c r="I41" s="5">
        <v>-310</v>
      </c>
      <c r="J41" s="5">
        <v>-310</v>
      </c>
      <c r="K41" s="5">
        <v>-310</v>
      </c>
      <c r="L41" s="5">
        <v>-310</v>
      </c>
      <c r="M41" s="5">
        <v>-310</v>
      </c>
      <c r="N41" s="5">
        <v>-310</v>
      </c>
      <c r="O41" s="5">
        <v>-310</v>
      </c>
      <c r="P41" s="5">
        <v>-310</v>
      </c>
      <c r="Q41" s="5">
        <v>-310</v>
      </c>
      <c r="R41" s="5">
        <v>-310</v>
      </c>
      <c r="T41" s="4">
        <v>160</v>
      </c>
      <c r="U41" s="4">
        <f t="shared" si="1"/>
        <v>180</v>
      </c>
    </row>
    <row r="42" spans="1:21" ht="12.75">
      <c r="A42" s="5">
        <v>-340</v>
      </c>
      <c r="B42" s="5">
        <v>-340</v>
      </c>
      <c r="C42" s="5">
        <v>-340</v>
      </c>
      <c r="D42" s="5">
        <v>-340</v>
      </c>
      <c r="E42" s="5">
        <v>-340</v>
      </c>
      <c r="F42" s="5">
        <v>-340</v>
      </c>
      <c r="G42" s="5">
        <v>-340</v>
      </c>
      <c r="H42" s="5">
        <v>-340</v>
      </c>
      <c r="I42" s="5">
        <v>-340</v>
      </c>
      <c r="J42" s="5">
        <v>-340</v>
      </c>
      <c r="K42" s="5">
        <v>-340</v>
      </c>
      <c r="L42" s="5">
        <v>-340</v>
      </c>
      <c r="M42" s="5">
        <v>-340</v>
      </c>
      <c r="N42" s="5">
        <v>-340</v>
      </c>
      <c r="O42" s="5">
        <v>-340</v>
      </c>
      <c r="P42" s="5">
        <v>-340</v>
      </c>
      <c r="Q42" s="5">
        <v>-340</v>
      </c>
      <c r="R42" s="5">
        <v>-340</v>
      </c>
      <c r="T42" s="4">
        <v>180</v>
      </c>
      <c r="U42" s="4">
        <f t="shared" si="1"/>
        <v>200</v>
      </c>
    </row>
    <row r="43" spans="1:21" ht="12.75">
      <c r="A43" s="5">
        <v>-380</v>
      </c>
      <c r="B43" s="5">
        <v>-380</v>
      </c>
      <c r="C43" s="5">
        <v>-380</v>
      </c>
      <c r="D43" s="5">
        <v>-380</v>
      </c>
      <c r="E43" s="5">
        <v>-380</v>
      </c>
      <c r="F43" s="5">
        <v>-380</v>
      </c>
      <c r="G43" s="5">
        <v>-380</v>
      </c>
      <c r="H43" s="5">
        <v>-380</v>
      </c>
      <c r="I43" s="5">
        <v>-380</v>
      </c>
      <c r="J43" s="5">
        <v>-380</v>
      </c>
      <c r="K43" s="5">
        <v>-380</v>
      </c>
      <c r="L43" s="5">
        <v>-380</v>
      </c>
      <c r="M43" s="5">
        <v>-380</v>
      </c>
      <c r="N43" s="5">
        <v>-380</v>
      </c>
      <c r="O43" s="5">
        <v>-380</v>
      </c>
      <c r="P43" s="5">
        <v>-380</v>
      </c>
      <c r="Q43" s="5">
        <v>-380</v>
      </c>
      <c r="R43" s="5">
        <v>-380</v>
      </c>
      <c r="T43" s="4">
        <v>200</v>
      </c>
      <c r="U43" s="4">
        <f t="shared" si="1"/>
        <v>225</v>
      </c>
    </row>
    <row r="44" spans="1:21" ht="12.75">
      <c r="A44" s="5">
        <v>-420</v>
      </c>
      <c r="B44" s="5">
        <v>-420</v>
      </c>
      <c r="C44" s="5">
        <v>-420</v>
      </c>
      <c r="D44" s="5">
        <v>-420</v>
      </c>
      <c r="E44" s="5">
        <v>-420</v>
      </c>
      <c r="F44" s="5">
        <v>-420</v>
      </c>
      <c r="G44" s="5">
        <v>-420</v>
      </c>
      <c r="H44" s="5">
        <v>-420</v>
      </c>
      <c r="I44" s="5">
        <v>-420</v>
      </c>
      <c r="J44" s="5">
        <v>-420</v>
      </c>
      <c r="K44" s="5">
        <v>-420</v>
      </c>
      <c r="L44" s="5">
        <v>-420</v>
      </c>
      <c r="M44" s="5">
        <v>-420</v>
      </c>
      <c r="N44" s="5">
        <v>-420</v>
      </c>
      <c r="O44" s="5">
        <v>-420</v>
      </c>
      <c r="P44" s="5">
        <v>-420</v>
      </c>
      <c r="Q44" s="5">
        <v>-420</v>
      </c>
      <c r="R44" s="5">
        <v>-420</v>
      </c>
      <c r="T44" s="4">
        <v>225</v>
      </c>
      <c r="U44" s="4">
        <f t="shared" si="1"/>
        <v>250</v>
      </c>
    </row>
    <row r="45" spans="1:21" ht="12.75">
      <c r="A45" s="5">
        <v>-480</v>
      </c>
      <c r="B45" s="5">
        <v>-480</v>
      </c>
      <c r="C45" s="5">
        <v>-480</v>
      </c>
      <c r="D45" s="5">
        <v>-480</v>
      </c>
      <c r="E45" s="5">
        <v>-480</v>
      </c>
      <c r="F45" s="5">
        <v>-480</v>
      </c>
      <c r="G45" s="5">
        <v>-480</v>
      </c>
      <c r="H45" s="5">
        <v>-480</v>
      </c>
      <c r="I45" s="5">
        <v>-480</v>
      </c>
      <c r="J45" s="5">
        <v>-480</v>
      </c>
      <c r="K45" s="5">
        <v>-480</v>
      </c>
      <c r="L45" s="5">
        <v>-480</v>
      </c>
      <c r="M45" s="5">
        <v>-480</v>
      </c>
      <c r="N45" s="5">
        <v>-480</v>
      </c>
      <c r="O45" s="5">
        <v>-480</v>
      </c>
      <c r="P45" s="5">
        <v>-480</v>
      </c>
      <c r="Q45" s="5">
        <v>-480</v>
      </c>
      <c r="R45" s="5">
        <v>-480</v>
      </c>
      <c r="T45" s="4">
        <v>250</v>
      </c>
      <c r="U45" s="4">
        <f t="shared" si="1"/>
        <v>280</v>
      </c>
    </row>
    <row r="46" spans="1:21" ht="12.75">
      <c r="A46" s="5">
        <v>-540</v>
      </c>
      <c r="B46" s="5">
        <v>-540</v>
      </c>
      <c r="C46" s="5">
        <v>-540</v>
      </c>
      <c r="D46" s="5">
        <v>-540</v>
      </c>
      <c r="E46" s="5">
        <v>-540</v>
      </c>
      <c r="F46" s="5">
        <v>-540</v>
      </c>
      <c r="G46" s="5">
        <v>-540</v>
      </c>
      <c r="H46" s="5">
        <v>-540</v>
      </c>
      <c r="I46" s="5">
        <v>-540</v>
      </c>
      <c r="J46" s="5">
        <v>-540</v>
      </c>
      <c r="K46" s="5">
        <v>-540</v>
      </c>
      <c r="L46" s="5">
        <v>-540</v>
      </c>
      <c r="M46" s="5">
        <v>-540</v>
      </c>
      <c r="N46" s="5">
        <v>-540</v>
      </c>
      <c r="O46" s="5">
        <v>-540</v>
      </c>
      <c r="P46" s="5">
        <v>-540</v>
      </c>
      <c r="Q46" s="5">
        <v>-540</v>
      </c>
      <c r="R46" s="5">
        <v>-540</v>
      </c>
      <c r="T46" s="4">
        <v>280</v>
      </c>
      <c r="U46" s="4">
        <f t="shared" si="1"/>
        <v>315</v>
      </c>
    </row>
    <row r="47" spans="1:21" ht="12.75">
      <c r="A47" s="5">
        <v>-600</v>
      </c>
      <c r="B47" s="5">
        <v>-600</v>
      </c>
      <c r="C47" s="5">
        <v>-600</v>
      </c>
      <c r="D47" s="5">
        <v>-600</v>
      </c>
      <c r="E47" s="5">
        <v>-600</v>
      </c>
      <c r="F47" s="5">
        <v>-600</v>
      </c>
      <c r="G47" s="5">
        <v>-600</v>
      </c>
      <c r="H47" s="5">
        <v>-600</v>
      </c>
      <c r="I47" s="5">
        <v>-600</v>
      </c>
      <c r="J47" s="5">
        <v>-600</v>
      </c>
      <c r="K47" s="5">
        <v>-600</v>
      </c>
      <c r="L47" s="5">
        <v>-600</v>
      </c>
      <c r="M47" s="5">
        <v>-600</v>
      </c>
      <c r="N47" s="5">
        <v>-600</v>
      </c>
      <c r="O47" s="5">
        <v>-600</v>
      </c>
      <c r="P47" s="5">
        <v>-600</v>
      </c>
      <c r="Q47" s="5">
        <v>-600</v>
      </c>
      <c r="R47" s="5">
        <v>-600</v>
      </c>
      <c r="T47" s="4">
        <v>315</v>
      </c>
      <c r="U47" s="4">
        <f t="shared" si="1"/>
        <v>355</v>
      </c>
    </row>
    <row r="48" spans="1:21" ht="12.75">
      <c r="A48" s="5">
        <v>-680</v>
      </c>
      <c r="B48" s="5">
        <v>-680</v>
      </c>
      <c r="C48" s="5">
        <v>-680</v>
      </c>
      <c r="D48" s="5">
        <v>-680</v>
      </c>
      <c r="E48" s="5">
        <v>-680</v>
      </c>
      <c r="F48" s="5">
        <v>-680</v>
      </c>
      <c r="G48" s="5">
        <v>-680</v>
      </c>
      <c r="H48" s="5">
        <v>-680</v>
      </c>
      <c r="I48" s="5">
        <v>-680</v>
      </c>
      <c r="J48" s="5">
        <v>-680</v>
      </c>
      <c r="K48" s="5">
        <v>-680</v>
      </c>
      <c r="L48" s="5">
        <v>-680</v>
      </c>
      <c r="M48" s="5">
        <v>-680</v>
      </c>
      <c r="N48" s="5">
        <v>-680</v>
      </c>
      <c r="O48" s="5">
        <v>-680</v>
      </c>
      <c r="P48" s="5">
        <v>-680</v>
      </c>
      <c r="Q48" s="5">
        <v>-680</v>
      </c>
      <c r="R48" s="5">
        <v>-680</v>
      </c>
      <c r="T48" s="4">
        <v>355</v>
      </c>
      <c r="U48" s="4">
        <f t="shared" si="1"/>
        <v>400</v>
      </c>
    </row>
    <row r="49" spans="1:21" ht="12.75">
      <c r="A49" s="5">
        <v>-760</v>
      </c>
      <c r="B49" s="5">
        <v>-760</v>
      </c>
      <c r="C49" s="5">
        <v>-760</v>
      </c>
      <c r="D49" s="5">
        <v>-760</v>
      </c>
      <c r="E49" s="5">
        <v>-760</v>
      </c>
      <c r="F49" s="5">
        <v>-760</v>
      </c>
      <c r="G49" s="5">
        <v>-760</v>
      </c>
      <c r="H49" s="5">
        <v>-760</v>
      </c>
      <c r="I49" s="5">
        <v>-760</v>
      </c>
      <c r="J49" s="5">
        <v>-760</v>
      </c>
      <c r="K49" s="5">
        <v>-760</v>
      </c>
      <c r="L49" s="5">
        <v>-760</v>
      </c>
      <c r="M49" s="5">
        <v>-760</v>
      </c>
      <c r="N49" s="5">
        <v>-760</v>
      </c>
      <c r="O49" s="5">
        <v>-760</v>
      </c>
      <c r="P49" s="5">
        <v>-760</v>
      </c>
      <c r="Q49" s="5">
        <v>-760</v>
      </c>
      <c r="R49" s="5">
        <v>-760</v>
      </c>
      <c r="T49" s="4">
        <v>400</v>
      </c>
      <c r="U49" s="4">
        <f t="shared" si="1"/>
        <v>450</v>
      </c>
    </row>
    <row r="50" spans="1:21" ht="12.75">
      <c r="A50" s="5">
        <v>-840</v>
      </c>
      <c r="B50" s="5">
        <v>-840</v>
      </c>
      <c r="C50" s="5">
        <v>-840</v>
      </c>
      <c r="D50" s="5">
        <v>-840</v>
      </c>
      <c r="E50" s="5">
        <v>-840</v>
      </c>
      <c r="F50" s="5">
        <v>-840</v>
      </c>
      <c r="G50" s="5">
        <v>-840</v>
      </c>
      <c r="H50" s="5">
        <v>-840</v>
      </c>
      <c r="I50" s="5">
        <v>-840</v>
      </c>
      <c r="J50" s="5">
        <v>-840</v>
      </c>
      <c r="K50" s="5">
        <v>-840</v>
      </c>
      <c r="L50" s="5">
        <v>-840</v>
      </c>
      <c r="M50" s="5">
        <v>-840</v>
      </c>
      <c r="N50" s="5">
        <v>-840</v>
      </c>
      <c r="O50" s="5">
        <v>-840</v>
      </c>
      <c r="P50" s="5">
        <v>-840</v>
      </c>
      <c r="Q50" s="5">
        <v>-840</v>
      </c>
      <c r="R50" s="5">
        <v>-840</v>
      </c>
      <c r="T50" s="4">
        <v>450</v>
      </c>
      <c r="U50" s="4">
        <v>500</v>
      </c>
    </row>
    <row r="51" spans="1:21" ht="12.75">
      <c r="A51" s="5">
        <v>-60</v>
      </c>
      <c r="B51" s="5">
        <v>-60</v>
      </c>
      <c r="C51" s="5">
        <v>-60</v>
      </c>
      <c r="D51" s="5">
        <v>-60</v>
      </c>
      <c r="E51" s="5">
        <v>-60</v>
      </c>
      <c r="F51" s="5">
        <v>-60</v>
      </c>
      <c r="G51" s="5">
        <v>-60</v>
      </c>
      <c r="H51" s="5">
        <v>-60</v>
      </c>
      <c r="I51" s="5">
        <v>-60</v>
      </c>
      <c r="J51" s="5">
        <v>-60</v>
      </c>
      <c r="K51" s="5">
        <v>-60</v>
      </c>
      <c r="L51" s="5">
        <v>-60</v>
      </c>
      <c r="M51" s="5">
        <v>-60</v>
      </c>
      <c r="N51" s="5">
        <v>-60</v>
      </c>
      <c r="O51" s="5">
        <v>-60</v>
      </c>
      <c r="P51" s="5">
        <v>-60</v>
      </c>
      <c r="Q51" s="5">
        <v>-60</v>
      </c>
      <c r="R51" s="5">
        <v>-60</v>
      </c>
      <c r="S51" t="s">
        <v>66</v>
      </c>
      <c r="T51" s="4">
        <v>1</v>
      </c>
      <c r="U51" s="4">
        <f>T52</f>
        <v>3</v>
      </c>
    </row>
    <row r="52" spans="1:21" ht="12.75">
      <c r="A52" s="5">
        <v>-70</v>
      </c>
      <c r="B52" s="5">
        <v>-70</v>
      </c>
      <c r="C52" s="5">
        <v>-70</v>
      </c>
      <c r="D52" s="5">
        <v>-70</v>
      </c>
      <c r="E52" s="5">
        <v>-70</v>
      </c>
      <c r="F52" s="5">
        <v>-70</v>
      </c>
      <c r="G52" s="5">
        <v>-70</v>
      </c>
      <c r="H52" s="5">
        <v>-70</v>
      </c>
      <c r="I52" s="5">
        <v>-70</v>
      </c>
      <c r="J52" s="5">
        <v>-70</v>
      </c>
      <c r="K52" s="5">
        <v>-70</v>
      </c>
      <c r="L52" s="5">
        <v>-70</v>
      </c>
      <c r="M52" s="5">
        <v>-70</v>
      </c>
      <c r="N52" s="5">
        <v>-70</v>
      </c>
      <c r="O52" s="5">
        <v>-70</v>
      </c>
      <c r="P52" s="5">
        <v>-70</v>
      </c>
      <c r="Q52" s="5">
        <v>-70</v>
      </c>
      <c r="R52" s="5">
        <v>-70</v>
      </c>
      <c r="T52" s="4">
        <v>3</v>
      </c>
      <c r="U52" s="4">
        <f>T53</f>
        <v>6</v>
      </c>
    </row>
    <row r="53" spans="1:21" ht="12.75">
      <c r="A53" s="5">
        <v>-80</v>
      </c>
      <c r="B53" s="5">
        <v>-80</v>
      </c>
      <c r="C53" s="5">
        <v>-80</v>
      </c>
      <c r="D53" s="5">
        <v>-80</v>
      </c>
      <c r="E53" s="5">
        <v>-80</v>
      </c>
      <c r="F53" s="5">
        <v>-80</v>
      </c>
      <c r="G53" s="5">
        <v>-80</v>
      </c>
      <c r="H53" s="5">
        <v>-80</v>
      </c>
      <c r="I53" s="5">
        <v>-80</v>
      </c>
      <c r="J53" s="5">
        <v>-80</v>
      </c>
      <c r="K53" s="5">
        <v>-80</v>
      </c>
      <c r="L53" s="5">
        <v>-80</v>
      </c>
      <c r="M53" s="5">
        <v>-80</v>
      </c>
      <c r="N53" s="5">
        <v>-80</v>
      </c>
      <c r="O53" s="5">
        <v>-80</v>
      </c>
      <c r="P53" s="5">
        <v>-80</v>
      </c>
      <c r="Q53" s="5">
        <v>-80</v>
      </c>
      <c r="R53" s="5">
        <v>-80</v>
      </c>
      <c r="T53" s="4">
        <v>6</v>
      </c>
      <c r="U53" s="4">
        <f aca="true" t="shared" si="2" ref="U53:U74">T54</f>
        <v>10</v>
      </c>
    </row>
    <row r="54" spans="1:21" ht="12.75">
      <c r="A54" s="5">
        <v>-95</v>
      </c>
      <c r="B54" s="5">
        <v>-95</v>
      </c>
      <c r="C54" s="5">
        <v>-95</v>
      </c>
      <c r="D54" s="5">
        <v>-95</v>
      </c>
      <c r="E54" s="5">
        <v>-95</v>
      </c>
      <c r="F54" s="5">
        <v>-95</v>
      </c>
      <c r="G54" s="5">
        <v>-95</v>
      </c>
      <c r="H54" s="5">
        <v>-95</v>
      </c>
      <c r="I54" s="5">
        <v>-95</v>
      </c>
      <c r="J54" s="5">
        <v>-95</v>
      </c>
      <c r="K54" s="5">
        <v>-95</v>
      </c>
      <c r="L54" s="5">
        <v>-95</v>
      </c>
      <c r="M54" s="5">
        <v>-95</v>
      </c>
      <c r="N54" s="5">
        <v>-95</v>
      </c>
      <c r="O54" s="5">
        <v>-95</v>
      </c>
      <c r="P54" s="5">
        <v>-95</v>
      </c>
      <c r="Q54" s="5">
        <v>-95</v>
      </c>
      <c r="R54" s="5">
        <v>-95</v>
      </c>
      <c r="T54" s="4">
        <v>10</v>
      </c>
      <c r="U54" s="4">
        <f t="shared" si="2"/>
        <v>14</v>
      </c>
    </row>
    <row r="55" spans="1:21" ht="12.75">
      <c r="A55" s="5">
        <v>-95</v>
      </c>
      <c r="B55" s="5">
        <v>-95</v>
      </c>
      <c r="C55" s="5">
        <v>-95</v>
      </c>
      <c r="D55" s="5">
        <v>-95</v>
      </c>
      <c r="E55" s="5">
        <v>-95</v>
      </c>
      <c r="F55" s="5">
        <v>-95</v>
      </c>
      <c r="G55" s="5">
        <v>-95</v>
      </c>
      <c r="H55" s="5">
        <v>-95</v>
      </c>
      <c r="I55" s="5">
        <v>-95</v>
      </c>
      <c r="J55" s="5">
        <v>-95</v>
      </c>
      <c r="K55" s="5">
        <v>-95</v>
      </c>
      <c r="L55" s="5">
        <v>-95</v>
      </c>
      <c r="M55" s="5">
        <v>-95</v>
      </c>
      <c r="N55" s="5">
        <v>-95</v>
      </c>
      <c r="O55" s="5">
        <v>-95</v>
      </c>
      <c r="P55" s="5">
        <v>-95</v>
      </c>
      <c r="Q55" s="5">
        <v>-95</v>
      </c>
      <c r="R55" s="5">
        <v>-95</v>
      </c>
      <c r="T55" s="4">
        <v>14</v>
      </c>
      <c r="U55" s="4">
        <f t="shared" si="2"/>
        <v>18</v>
      </c>
    </row>
    <row r="56" spans="1:21" ht="12.75">
      <c r="A56" s="5">
        <v>-110</v>
      </c>
      <c r="B56" s="5">
        <v>-110</v>
      </c>
      <c r="C56" s="5">
        <v>-110</v>
      </c>
      <c r="D56" s="5">
        <v>-110</v>
      </c>
      <c r="E56" s="5">
        <v>-110</v>
      </c>
      <c r="F56" s="5">
        <v>-110</v>
      </c>
      <c r="G56" s="5">
        <v>-110</v>
      </c>
      <c r="H56" s="5">
        <v>-110</v>
      </c>
      <c r="I56" s="5">
        <v>-110</v>
      </c>
      <c r="J56" s="5">
        <v>-110</v>
      </c>
      <c r="K56" s="5">
        <v>-110</v>
      </c>
      <c r="L56" s="5">
        <v>-110</v>
      </c>
      <c r="M56" s="5">
        <v>-110</v>
      </c>
      <c r="N56" s="5">
        <v>-110</v>
      </c>
      <c r="O56" s="5">
        <v>-110</v>
      </c>
      <c r="P56" s="5">
        <v>-110</v>
      </c>
      <c r="Q56" s="5">
        <v>-110</v>
      </c>
      <c r="R56" s="5">
        <v>-110</v>
      </c>
      <c r="T56" s="4">
        <v>18</v>
      </c>
      <c r="U56" s="4">
        <f t="shared" si="2"/>
        <v>24</v>
      </c>
    </row>
    <row r="57" spans="1:21" ht="12.75">
      <c r="A57" s="5">
        <v>-110</v>
      </c>
      <c r="B57" s="5">
        <v>-110</v>
      </c>
      <c r="C57" s="5">
        <v>-110</v>
      </c>
      <c r="D57" s="5">
        <v>-110</v>
      </c>
      <c r="E57" s="5">
        <v>-110</v>
      </c>
      <c r="F57" s="5">
        <v>-110</v>
      </c>
      <c r="G57" s="5">
        <v>-110</v>
      </c>
      <c r="H57" s="5">
        <v>-110</v>
      </c>
      <c r="I57" s="5">
        <v>-110</v>
      </c>
      <c r="J57" s="5">
        <v>-110</v>
      </c>
      <c r="K57" s="5">
        <v>-110</v>
      </c>
      <c r="L57" s="5">
        <v>-110</v>
      </c>
      <c r="M57" s="5">
        <v>-110</v>
      </c>
      <c r="N57" s="5">
        <v>-110</v>
      </c>
      <c r="O57" s="5">
        <v>-110</v>
      </c>
      <c r="P57" s="5">
        <v>-110</v>
      </c>
      <c r="Q57" s="5">
        <v>-110</v>
      </c>
      <c r="R57" s="5">
        <v>-110</v>
      </c>
      <c r="T57" s="4">
        <v>24</v>
      </c>
      <c r="U57" s="4">
        <f t="shared" si="2"/>
        <v>30</v>
      </c>
    </row>
    <row r="58" spans="1:21" ht="12.75">
      <c r="A58" s="5">
        <v>-120</v>
      </c>
      <c r="B58" s="5">
        <v>-120</v>
      </c>
      <c r="C58" s="5">
        <v>-120</v>
      </c>
      <c r="D58" s="5">
        <v>-120</v>
      </c>
      <c r="E58" s="5">
        <v>-120</v>
      </c>
      <c r="F58" s="5">
        <v>-120</v>
      </c>
      <c r="G58" s="5">
        <v>-120</v>
      </c>
      <c r="H58" s="5">
        <v>-120</v>
      </c>
      <c r="I58" s="5">
        <v>-120</v>
      </c>
      <c r="J58" s="5">
        <v>-120</v>
      </c>
      <c r="K58" s="5">
        <v>-120</v>
      </c>
      <c r="L58" s="5">
        <v>-120</v>
      </c>
      <c r="M58" s="5">
        <v>-120</v>
      </c>
      <c r="N58" s="5">
        <v>-120</v>
      </c>
      <c r="O58" s="5">
        <v>-120</v>
      </c>
      <c r="P58" s="5">
        <v>-120</v>
      </c>
      <c r="Q58" s="5">
        <v>-120</v>
      </c>
      <c r="R58" s="5">
        <v>-120</v>
      </c>
      <c r="T58" s="4">
        <v>30</v>
      </c>
      <c r="U58" s="4">
        <f t="shared" si="2"/>
        <v>40</v>
      </c>
    </row>
    <row r="59" spans="1:21" ht="12.75">
      <c r="A59" s="5">
        <v>-130</v>
      </c>
      <c r="B59" s="5">
        <v>-130</v>
      </c>
      <c r="C59" s="5">
        <v>-130</v>
      </c>
      <c r="D59" s="5">
        <v>-130</v>
      </c>
      <c r="E59" s="5">
        <v>-130</v>
      </c>
      <c r="F59" s="5">
        <v>-130</v>
      </c>
      <c r="G59" s="5">
        <v>-130</v>
      </c>
      <c r="H59" s="5">
        <v>-130</v>
      </c>
      <c r="I59" s="5">
        <v>-130</v>
      </c>
      <c r="J59" s="5">
        <v>-130</v>
      </c>
      <c r="K59" s="5">
        <v>-130</v>
      </c>
      <c r="L59" s="5">
        <v>-130</v>
      </c>
      <c r="M59" s="5">
        <v>-130</v>
      </c>
      <c r="N59" s="5">
        <v>-130</v>
      </c>
      <c r="O59" s="5">
        <v>-130</v>
      </c>
      <c r="P59" s="5">
        <v>-130</v>
      </c>
      <c r="Q59" s="5">
        <v>-130</v>
      </c>
      <c r="R59" s="5">
        <v>-130</v>
      </c>
      <c r="T59" s="4">
        <v>40</v>
      </c>
      <c r="U59" s="4">
        <f t="shared" si="2"/>
        <v>50</v>
      </c>
    </row>
    <row r="60" spans="1:21" ht="12.75">
      <c r="A60" s="5">
        <v>-140</v>
      </c>
      <c r="B60" s="5">
        <v>-140</v>
      </c>
      <c r="C60" s="5">
        <v>-140</v>
      </c>
      <c r="D60" s="5">
        <v>-140</v>
      </c>
      <c r="E60" s="5">
        <v>-140</v>
      </c>
      <c r="F60" s="5">
        <v>-140</v>
      </c>
      <c r="G60" s="5">
        <v>-140</v>
      </c>
      <c r="H60" s="5">
        <v>-140</v>
      </c>
      <c r="I60" s="5">
        <v>-140</v>
      </c>
      <c r="J60" s="5">
        <v>-140</v>
      </c>
      <c r="K60" s="5">
        <v>-140</v>
      </c>
      <c r="L60" s="5">
        <v>-140</v>
      </c>
      <c r="M60" s="5">
        <v>-140</v>
      </c>
      <c r="N60" s="5">
        <v>-140</v>
      </c>
      <c r="O60" s="5">
        <v>-140</v>
      </c>
      <c r="P60" s="5">
        <v>-140</v>
      </c>
      <c r="Q60" s="5">
        <v>-140</v>
      </c>
      <c r="R60" s="5">
        <v>-140</v>
      </c>
      <c r="T60" s="4">
        <v>50</v>
      </c>
      <c r="U60" s="4">
        <f t="shared" si="2"/>
        <v>65</v>
      </c>
    </row>
    <row r="61" spans="1:21" ht="12.75">
      <c r="A61" s="5">
        <v>-150</v>
      </c>
      <c r="B61" s="5">
        <v>-150</v>
      </c>
      <c r="C61" s="5">
        <v>-150</v>
      </c>
      <c r="D61" s="5">
        <v>-150</v>
      </c>
      <c r="E61" s="5">
        <v>-150</v>
      </c>
      <c r="F61" s="5">
        <v>-150</v>
      </c>
      <c r="G61" s="5">
        <v>-150</v>
      </c>
      <c r="H61" s="5">
        <v>-150</v>
      </c>
      <c r="I61" s="5">
        <v>-150</v>
      </c>
      <c r="J61" s="5">
        <v>-150</v>
      </c>
      <c r="K61" s="5">
        <v>-150</v>
      </c>
      <c r="L61" s="5">
        <v>-150</v>
      </c>
      <c r="M61" s="5">
        <v>-150</v>
      </c>
      <c r="N61" s="5">
        <v>-150</v>
      </c>
      <c r="O61" s="5">
        <v>-150</v>
      </c>
      <c r="P61" s="5">
        <v>-150</v>
      </c>
      <c r="Q61" s="5">
        <v>-150</v>
      </c>
      <c r="R61" s="5">
        <v>-150</v>
      </c>
      <c r="T61" s="4">
        <v>65</v>
      </c>
      <c r="U61" s="4">
        <f t="shared" si="2"/>
        <v>80</v>
      </c>
    </row>
    <row r="62" spans="1:21" ht="12.75">
      <c r="A62" s="5">
        <v>-170</v>
      </c>
      <c r="B62" s="5">
        <v>-170</v>
      </c>
      <c r="C62" s="5">
        <v>-170</v>
      </c>
      <c r="D62" s="5">
        <v>-170</v>
      </c>
      <c r="E62" s="5">
        <v>-170</v>
      </c>
      <c r="F62" s="5">
        <v>-170</v>
      </c>
      <c r="G62" s="5">
        <v>-170</v>
      </c>
      <c r="H62" s="5">
        <v>-170</v>
      </c>
      <c r="I62" s="5">
        <v>-170</v>
      </c>
      <c r="J62" s="5">
        <v>-170</v>
      </c>
      <c r="K62" s="5">
        <v>-170</v>
      </c>
      <c r="L62" s="5">
        <v>-170</v>
      </c>
      <c r="M62" s="5">
        <v>-170</v>
      </c>
      <c r="N62" s="5">
        <v>-170</v>
      </c>
      <c r="O62" s="5">
        <v>-170</v>
      </c>
      <c r="P62" s="5">
        <v>-170</v>
      </c>
      <c r="Q62" s="5">
        <v>-170</v>
      </c>
      <c r="R62" s="5">
        <v>-170</v>
      </c>
      <c r="T62" s="4">
        <v>80</v>
      </c>
      <c r="U62" s="4">
        <f t="shared" si="2"/>
        <v>100</v>
      </c>
    </row>
    <row r="63" spans="1:21" ht="12.75">
      <c r="A63" s="5">
        <v>-180</v>
      </c>
      <c r="B63" s="5">
        <v>-180</v>
      </c>
      <c r="C63" s="5">
        <v>-180</v>
      </c>
      <c r="D63" s="5">
        <v>-180</v>
      </c>
      <c r="E63" s="5">
        <v>-180</v>
      </c>
      <c r="F63" s="5">
        <v>-180</v>
      </c>
      <c r="G63" s="5">
        <v>-180</v>
      </c>
      <c r="H63" s="5">
        <v>-180</v>
      </c>
      <c r="I63" s="5">
        <v>-180</v>
      </c>
      <c r="J63" s="5">
        <v>-180</v>
      </c>
      <c r="K63" s="5">
        <v>-180</v>
      </c>
      <c r="L63" s="5">
        <v>-180</v>
      </c>
      <c r="M63" s="5">
        <v>-180</v>
      </c>
      <c r="N63" s="5">
        <v>-180</v>
      </c>
      <c r="O63" s="5">
        <v>-180</v>
      </c>
      <c r="P63" s="5">
        <v>-180</v>
      </c>
      <c r="Q63" s="5">
        <v>-180</v>
      </c>
      <c r="R63" s="5">
        <v>-180</v>
      </c>
      <c r="T63" s="4">
        <v>100</v>
      </c>
      <c r="U63" s="4">
        <f t="shared" si="2"/>
        <v>120</v>
      </c>
    </row>
    <row r="64" spans="1:21" ht="12.75">
      <c r="A64" s="5">
        <v>-200</v>
      </c>
      <c r="B64" s="5">
        <v>-200</v>
      </c>
      <c r="C64" s="5">
        <v>-200</v>
      </c>
      <c r="D64" s="5">
        <v>-200</v>
      </c>
      <c r="E64" s="5">
        <v>-200</v>
      </c>
      <c r="F64" s="5">
        <v>-200</v>
      </c>
      <c r="G64" s="5">
        <v>-200</v>
      </c>
      <c r="H64" s="5">
        <v>-200</v>
      </c>
      <c r="I64" s="5">
        <v>-200</v>
      </c>
      <c r="J64" s="5">
        <v>-200</v>
      </c>
      <c r="K64" s="5">
        <v>-200</v>
      </c>
      <c r="L64" s="5">
        <v>-200</v>
      </c>
      <c r="M64" s="5">
        <v>-200</v>
      </c>
      <c r="N64" s="5">
        <v>-200</v>
      </c>
      <c r="O64" s="5">
        <v>-200</v>
      </c>
      <c r="P64" s="5">
        <v>-200</v>
      </c>
      <c r="Q64" s="5">
        <v>-200</v>
      </c>
      <c r="R64" s="5">
        <v>-200</v>
      </c>
      <c r="T64" s="4">
        <v>120</v>
      </c>
      <c r="U64" s="4">
        <f t="shared" si="2"/>
        <v>140</v>
      </c>
    </row>
    <row r="65" spans="1:21" ht="12.75">
      <c r="A65" s="5">
        <v>-210</v>
      </c>
      <c r="B65" s="5">
        <v>-210</v>
      </c>
      <c r="C65" s="5">
        <v>-210</v>
      </c>
      <c r="D65" s="5">
        <v>-210</v>
      </c>
      <c r="E65" s="5">
        <v>-210</v>
      </c>
      <c r="F65" s="5">
        <v>-210</v>
      </c>
      <c r="G65" s="5">
        <v>-210</v>
      </c>
      <c r="H65" s="5">
        <v>-210</v>
      </c>
      <c r="I65" s="5">
        <v>-210</v>
      </c>
      <c r="J65" s="5">
        <v>-210</v>
      </c>
      <c r="K65" s="5">
        <v>-210</v>
      </c>
      <c r="L65" s="5">
        <v>-210</v>
      </c>
      <c r="M65" s="5">
        <v>-210</v>
      </c>
      <c r="N65" s="5">
        <v>-210</v>
      </c>
      <c r="O65" s="5">
        <v>-210</v>
      </c>
      <c r="P65" s="5">
        <v>-210</v>
      </c>
      <c r="Q65" s="5">
        <v>-210</v>
      </c>
      <c r="R65" s="5">
        <v>-210</v>
      </c>
      <c r="T65" s="4">
        <v>140</v>
      </c>
      <c r="U65" s="4">
        <f t="shared" si="2"/>
        <v>160</v>
      </c>
    </row>
    <row r="66" spans="1:21" ht="12.75">
      <c r="A66" s="5">
        <v>-230</v>
      </c>
      <c r="B66" s="5">
        <v>-230</v>
      </c>
      <c r="C66" s="5">
        <v>-230</v>
      </c>
      <c r="D66" s="5">
        <v>-230</v>
      </c>
      <c r="E66" s="5">
        <v>-230</v>
      </c>
      <c r="F66" s="5">
        <v>-230</v>
      </c>
      <c r="G66" s="5">
        <v>-230</v>
      </c>
      <c r="H66" s="5">
        <v>-230</v>
      </c>
      <c r="I66" s="5">
        <v>-230</v>
      </c>
      <c r="J66" s="5">
        <v>-230</v>
      </c>
      <c r="K66" s="5">
        <v>-230</v>
      </c>
      <c r="L66" s="5">
        <v>-230</v>
      </c>
      <c r="M66" s="5">
        <v>-230</v>
      </c>
      <c r="N66" s="5">
        <v>-230</v>
      </c>
      <c r="O66" s="5">
        <v>-230</v>
      </c>
      <c r="P66" s="5">
        <v>-230</v>
      </c>
      <c r="Q66" s="5">
        <v>-230</v>
      </c>
      <c r="R66" s="5">
        <v>-230</v>
      </c>
      <c r="T66" s="4">
        <v>160</v>
      </c>
      <c r="U66" s="4">
        <f t="shared" si="2"/>
        <v>180</v>
      </c>
    </row>
    <row r="67" spans="1:21" ht="12.75">
      <c r="A67" s="5">
        <v>-240</v>
      </c>
      <c r="B67" s="5">
        <v>-240</v>
      </c>
      <c r="C67" s="5">
        <v>-240</v>
      </c>
      <c r="D67" s="5">
        <v>-240</v>
      </c>
      <c r="E67" s="5">
        <v>-240</v>
      </c>
      <c r="F67" s="5">
        <v>-240</v>
      </c>
      <c r="G67" s="5">
        <v>-240</v>
      </c>
      <c r="H67" s="5">
        <v>-240</v>
      </c>
      <c r="I67" s="5">
        <v>-240</v>
      </c>
      <c r="J67" s="5">
        <v>-240</v>
      </c>
      <c r="K67" s="5">
        <v>-240</v>
      </c>
      <c r="L67" s="5">
        <v>-240</v>
      </c>
      <c r="M67" s="5">
        <v>-240</v>
      </c>
      <c r="N67" s="5">
        <v>-240</v>
      </c>
      <c r="O67" s="5">
        <v>-240</v>
      </c>
      <c r="P67" s="5">
        <v>-240</v>
      </c>
      <c r="Q67" s="5">
        <v>-240</v>
      </c>
      <c r="R67" s="5">
        <v>-240</v>
      </c>
      <c r="T67" s="4">
        <v>180</v>
      </c>
      <c r="U67" s="4">
        <f t="shared" si="2"/>
        <v>200</v>
      </c>
    </row>
    <row r="68" spans="1:21" ht="12.75">
      <c r="A68" s="5">
        <v>-260</v>
      </c>
      <c r="B68" s="5">
        <v>-260</v>
      </c>
      <c r="C68" s="5">
        <v>-260</v>
      </c>
      <c r="D68" s="5">
        <v>-260</v>
      </c>
      <c r="E68" s="5">
        <v>-260</v>
      </c>
      <c r="F68" s="5">
        <v>-260</v>
      </c>
      <c r="G68" s="5">
        <v>-260</v>
      </c>
      <c r="H68" s="5">
        <v>-260</v>
      </c>
      <c r="I68" s="5">
        <v>-260</v>
      </c>
      <c r="J68" s="5">
        <v>-260</v>
      </c>
      <c r="K68" s="5">
        <v>-260</v>
      </c>
      <c r="L68" s="5">
        <v>-260</v>
      </c>
      <c r="M68" s="5">
        <v>-260</v>
      </c>
      <c r="N68" s="5">
        <v>-260</v>
      </c>
      <c r="O68" s="5">
        <v>-260</v>
      </c>
      <c r="P68" s="5">
        <v>-260</v>
      </c>
      <c r="Q68" s="5">
        <v>-260</v>
      </c>
      <c r="R68" s="5">
        <v>-260</v>
      </c>
      <c r="T68" s="4">
        <v>200</v>
      </c>
      <c r="U68" s="4">
        <f t="shared" si="2"/>
        <v>225</v>
      </c>
    </row>
    <row r="69" spans="1:21" ht="12.75">
      <c r="A69" s="5">
        <v>-280</v>
      </c>
      <c r="B69" s="5">
        <v>-280</v>
      </c>
      <c r="C69" s="5">
        <v>-280</v>
      </c>
      <c r="D69" s="5">
        <v>-280</v>
      </c>
      <c r="E69" s="5">
        <v>-280</v>
      </c>
      <c r="F69" s="5">
        <v>-280</v>
      </c>
      <c r="G69" s="5">
        <v>-280</v>
      </c>
      <c r="H69" s="5">
        <v>-280</v>
      </c>
      <c r="I69" s="5">
        <v>-280</v>
      </c>
      <c r="J69" s="5">
        <v>-280</v>
      </c>
      <c r="K69" s="5">
        <v>-280</v>
      </c>
      <c r="L69" s="5">
        <v>-280</v>
      </c>
      <c r="M69" s="5">
        <v>-280</v>
      </c>
      <c r="N69" s="5">
        <v>-280</v>
      </c>
      <c r="O69" s="5">
        <v>-280</v>
      </c>
      <c r="P69" s="5">
        <v>-280</v>
      </c>
      <c r="Q69" s="5">
        <v>-280</v>
      </c>
      <c r="R69" s="5">
        <v>-280</v>
      </c>
      <c r="T69" s="4">
        <v>225</v>
      </c>
      <c r="U69" s="4">
        <f t="shared" si="2"/>
        <v>250</v>
      </c>
    </row>
    <row r="70" spans="1:21" ht="12.75">
      <c r="A70" s="5">
        <v>-300</v>
      </c>
      <c r="B70" s="5">
        <v>-300</v>
      </c>
      <c r="C70" s="5">
        <v>-300</v>
      </c>
      <c r="D70" s="5">
        <v>-300</v>
      </c>
      <c r="E70" s="5">
        <v>-300</v>
      </c>
      <c r="F70" s="5">
        <v>-300</v>
      </c>
      <c r="G70" s="5">
        <v>-300</v>
      </c>
      <c r="H70" s="5">
        <v>-300</v>
      </c>
      <c r="I70" s="5">
        <v>-300</v>
      </c>
      <c r="J70" s="5">
        <v>-300</v>
      </c>
      <c r="K70" s="5">
        <v>-300</v>
      </c>
      <c r="L70" s="5">
        <v>-300</v>
      </c>
      <c r="M70" s="5">
        <v>-300</v>
      </c>
      <c r="N70" s="5">
        <v>-300</v>
      </c>
      <c r="O70" s="5">
        <v>-300</v>
      </c>
      <c r="P70" s="5">
        <v>-300</v>
      </c>
      <c r="Q70" s="5">
        <v>-300</v>
      </c>
      <c r="R70" s="5">
        <v>-300</v>
      </c>
      <c r="T70" s="4">
        <v>250</v>
      </c>
      <c r="U70" s="4">
        <f t="shared" si="2"/>
        <v>280</v>
      </c>
    </row>
    <row r="71" spans="1:21" ht="12.75">
      <c r="A71" s="5">
        <v>-330</v>
      </c>
      <c r="B71" s="5">
        <v>-330</v>
      </c>
      <c r="C71" s="5">
        <v>-330</v>
      </c>
      <c r="D71" s="5">
        <v>-330</v>
      </c>
      <c r="E71" s="5">
        <v>-330</v>
      </c>
      <c r="F71" s="5">
        <v>-330</v>
      </c>
      <c r="G71" s="5">
        <v>-330</v>
      </c>
      <c r="H71" s="5">
        <v>-330</v>
      </c>
      <c r="I71" s="5">
        <v>-330</v>
      </c>
      <c r="J71" s="5">
        <v>-330</v>
      </c>
      <c r="K71" s="5">
        <v>-330</v>
      </c>
      <c r="L71" s="5">
        <v>-330</v>
      </c>
      <c r="M71" s="5">
        <v>-330</v>
      </c>
      <c r="N71" s="5">
        <v>-330</v>
      </c>
      <c r="O71" s="5">
        <v>-330</v>
      </c>
      <c r="P71" s="5">
        <v>-330</v>
      </c>
      <c r="Q71" s="5">
        <v>-330</v>
      </c>
      <c r="R71" s="5">
        <v>-330</v>
      </c>
      <c r="T71" s="4">
        <v>280</v>
      </c>
      <c r="U71" s="4">
        <f t="shared" si="2"/>
        <v>315</v>
      </c>
    </row>
    <row r="72" spans="1:21" ht="12.75">
      <c r="A72" s="5">
        <v>-360</v>
      </c>
      <c r="B72" s="5">
        <v>-360</v>
      </c>
      <c r="C72" s="5">
        <v>-360</v>
      </c>
      <c r="D72" s="5">
        <v>-360</v>
      </c>
      <c r="E72" s="5">
        <v>-360</v>
      </c>
      <c r="F72" s="5">
        <v>-360</v>
      </c>
      <c r="G72" s="5">
        <v>-360</v>
      </c>
      <c r="H72" s="5">
        <v>-360</v>
      </c>
      <c r="I72" s="5">
        <v>-360</v>
      </c>
      <c r="J72" s="5">
        <v>-360</v>
      </c>
      <c r="K72" s="5">
        <v>-360</v>
      </c>
      <c r="L72" s="5">
        <v>-360</v>
      </c>
      <c r="M72" s="5">
        <v>-360</v>
      </c>
      <c r="N72" s="5">
        <v>-360</v>
      </c>
      <c r="O72" s="5">
        <v>-360</v>
      </c>
      <c r="P72" s="5">
        <v>-360</v>
      </c>
      <c r="Q72" s="5">
        <v>-360</v>
      </c>
      <c r="R72" s="5">
        <v>-360</v>
      </c>
      <c r="T72" s="4">
        <v>315</v>
      </c>
      <c r="U72" s="4">
        <f t="shared" si="2"/>
        <v>355</v>
      </c>
    </row>
    <row r="73" spans="1:21" ht="12.75">
      <c r="A73" s="5">
        <v>-400</v>
      </c>
      <c r="B73" s="5">
        <v>-400</v>
      </c>
      <c r="C73" s="5">
        <v>-400</v>
      </c>
      <c r="D73" s="5">
        <v>-400</v>
      </c>
      <c r="E73" s="5">
        <v>-400</v>
      </c>
      <c r="F73" s="5">
        <v>-400</v>
      </c>
      <c r="G73" s="5">
        <v>-400</v>
      </c>
      <c r="H73" s="5">
        <v>-400</v>
      </c>
      <c r="I73" s="5">
        <v>-400</v>
      </c>
      <c r="J73" s="5">
        <v>-400</v>
      </c>
      <c r="K73" s="5">
        <v>-400</v>
      </c>
      <c r="L73" s="5">
        <v>-400</v>
      </c>
      <c r="M73" s="5">
        <v>-400</v>
      </c>
      <c r="N73" s="5">
        <v>-400</v>
      </c>
      <c r="O73" s="5">
        <v>-400</v>
      </c>
      <c r="P73" s="5">
        <v>-400</v>
      </c>
      <c r="Q73" s="5">
        <v>-400</v>
      </c>
      <c r="R73" s="5">
        <v>-400</v>
      </c>
      <c r="T73" s="4">
        <v>355</v>
      </c>
      <c r="U73" s="4">
        <f t="shared" si="2"/>
        <v>400</v>
      </c>
    </row>
    <row r="74" spans="1:21" ht="12.75">
      <c r="A74" s="5">
        <v>-440</v>
      </c>
      <c r="B74" s="5">
        <v>-440</v>
      </c>
      <c r="C74" s="5">
        <v>-440</v>
      </c>
      <c r="D74" s="5">
        <v>-440</v>
      </c>
      <c r="E74" s="5">
        <v>-440</v>
      </c>
      <c r="F74" s="5">
        <v>-440</v>
      </c>
      <c r="G74" s="5">
        <v>-440</v>
      </c>
      <c r="H74" s="5">
        <v>-440</v>
      </c>
      <c r="I74" s="5">
        <v>-440</v>
      </c>
      <c r="J74" s="5">
        <v>-440</v>
      </c>
      <c r="K74" s="5">
        <v>-440</v>
      </c>
      <c r="L74" s="5">
        <v>-440</v>
      </c>
      <c r="M74" s="5">
        <v>-440</v>
      </c>
      <c r="N74" s="5">
        <v>-440</v>
      </c>
      <c r="O74" s="5">
        <v>-440</v>
      </c>
      <c r="P74" s="5">
        <v>-440</v>
      </c>
      <c r="Q74" s="5">
        <v>-440</v>
      </c>
      <c r="R74" s="5">
        <v>-440</v>
      </c>
      <c r="T74" s="4">
        <v>400</v>
      </c>
      <c r="U74" s="4">
        <f t="shared" si="2"/>
        <v>450</v>
      </c>
    </row>
    <row r="75" spans="1:21" ht="12.75">
      <c r="A75" s="5">
        <v>-480</v>
      </c>
      <c r="B75" s="5">
        <v>-480</v>
      </c>
      <c r="C75" s="5">
        <v>-480</v>
      </c>
      <c r="D75" s="5">
        <v>-480</v>
      </c>
      <c r="E75" s="5">
        <v>-480</v>
      </c>
      <c r="F75" s="5">
        <v>-480</v>
      </c>
      <c r="G75" s="5">
        <v>-480</v>
      </c>
      <c r="H75" s="5">
        <v>-480</v>
      </c>
      <c r="I75" s="5">
        <v>-480</v>
      </c>
      <c r="J75" s="5">
        <v>-480</v>
      </c>
      <c r="K75" s="5">
        <v>-480</v>
      </c>
      <c r="L75" s="5">
        <v>-480</v>
      </c>
      <c r="M75" s="5">
        <v>-480</v>
      </c>
      <c r="N75" s="5">
        <v>-480</v>
      </c>
      <c r="O75" s="5">
        <v>-480</v>
      </c>
      <c r="P75" s="5">
        <v>-480</v>
      </c>
      <c r="Q75" s="5">
        <v>-480</v>
      </c>
      <c r="R75" s="5">
        <v>-480</v>
      </c>
      <c r="T75" s="4">
        <v>450</v>
      </c>
      <c r="U75" s="4">
        <v>500</v>
      </c>
    </row>
    <row r="76" spans="1:21" ht="12.75">
      <c r="A76" s="5">
        <v>-34</v>
      </c>
      <c r="B76" s="5">
        <v>-34</v>
      </c>
      <c r="C76" s="5">
        <v>-34</v>
      </c>
      <c r="D76" s="5">
        <v>-34</v>
      </c>
      <c r="E76" s="5">
        <v>-34</v>
      </c>
      <c r="F76" s="5">
        <v>-34</v>
      </c>
      <c r="G76" s="5">
        <v>-34</v>
      </c>
      <c r="H76" s="5">
        <v>-34</v>
      </c>
      <c r="I76" s="5">
        <v>-34</v>
      </c>
      <c r="J76" s="5">
        <v>-34</v>
      </c>
      <c r="K76" s="5">
        <v>-34</v>
      </c>
      <c r="L76" s="5">
        <v>-34</v>
      </c>
      <c r="M76" s="5">
        <v>-34</v>
      </c>
      <c r="N76" s="5">
        <v>-34</v>
      </c>
      <c r="O76" s="5">
        <v>-34</v>
      </c>
      <c r="P76" s="5">
        <v>-34</v>
      </c>
      <c r="Q76" s="5">
        <v>-34</v>
      </c>
      <c r="R76" s="5">
        <v>-34</v>
      </c>
      <c r="S76" t="s">
        <v>67</v>
      </c>
      <c r="T76" s="4">
        <v>1</v>
      </c>
      <c r="U76" s="4">
        <f>T77</f>
        <v>3</v>
      </c>
    </row>
    <row r="77" spans="1:21" ht="12.75">
      <c r="A77" s="5">
        <v>-46</v>
      </c>
      <c r="B77" s="5">
        <v>-46</v>
      </c>
      <c r="C77" s="5">
        <v>-46</v>
      </c>
      <c r="D77" s="5">
        <v>-46</v>
      </c>
      <c r="E77" s="5">
        <v>-46</v>
      </c>
      <c r="F77" s="5">
        <v>-46</v>
      </c>
      <c r="G77" s="5">
        <v>-46</v>
      </c>
      <c r="H77" s="5">
        <v>-46</v>
      </c>
      <c r="I77" s="5">
        <v>-46</v>
      </c>
      <c r="J77" s="5">
        <v>-46</v>
      </c>
      <c r="K77" s="5">
        <v>-46</v>
      </c>
      <c r="L77" s="5">
        <v>-46</v>
      </c>
      <c r="M77" s="5">
        <v>-46</v>
      </c>
      <c r="N77" s="5">
        <v>-46</v>
      </c>
      <c r="O77" s="5">
        <v>-46</v>
      </c>
      <c r="P77" s="5">
        <v>-46</v>
      </c>
      <c r="Q77" s="5">
        <v>-46</v>
      </c>
      <c r="R77" s="5">
        <v>-46</v>
      </c>
      <c r="T77" s="4">
        <v>3</v>
      </c>
      <c r="U77" s="4">
        <f>T78</f>
        <v>6</v>
      </c>
    </row>
    <row r="78" spans="1:21" ht="12.75">
      <c r="A78" s="5">
        <v>-56</v>
      </c>
      <c r="B78" s="5">
        <v>-56</v>
      </c>
      <c r="C78" s="5">
        <v>-56</v>
      </c>
      <c r="D78" s="5">
        <v>-56</v>
      </c>
      <c r="E78" s="5">
        <v>-56</v>
      </c>
      <c r="F78" s="5">
        <v>-56</v>
      </c>
      <c r="G78" s="5">
        <v>-56</v>
      </c>
      <c r="H78" s="5">
        <v>-56</v>
      </c>
      <c r="I78" s="5">
        <v>-56</v>
      </c>
      <c r="J78" s="5">
        <v>-56</v>
      </c>
      <c r="K78" s="5">
        <v>-56</v>
      </c>
      <c r="L78" s="5">
        <v>-56</v>
      </c>
      <c r="M78" s="5">
        <v>-56</v>
      </c>
      <c r="N78" s="5">
        <v>-56</v>
      </c>
      <c r="O78" s="5">
        <v>-56</v>
      </c>
      <c r="P78" s="5">
        <v>-56</v>
      </c>
      <c r="Q78" s="5">
        <v>-56</v>
      </c>
      <c r="R78" s="5">
        <v>-56</v>
      </c>
      <c r="T78" s="4">
        <v>6</v>
      </c>
      <c r="U78" s="4">
        <f aca="true" t="shared" si="3" ref="U78:U99">T79</f>
        <v>10</v>
      </c>
    </row>
    <row r="79" spans="1:21" ht="12.75">
      <c r="A79" t="s">
        <v>28</v>
      </c>
      <c r="B79" t="s">
        <v>28</v>
      </c>
      <c r="C79" t="s">
        <v>28</v>
      </c>
      <c r="D79" t="s">
        <v>28</v>
      </c>
      <c r="E79" t="s">
        <v>28</v>
      </c>
      <c r="F79" t="s">
        <v>28</v>
      </c>
      <c r="G79" t="s">
        <v>28</v>
      </c>
      <c r="H79" t="s">
        <v>28</v>
      </c>
      <c r="I79" t="s">
        <v>28</v>
      </c>
      <c r="J79" t="s">
        <v>28</v>
      </c>
      <c r="K79" t="s">
        <v>28</v>
      </c>
      <c r="L79" t="s">
        <v>28</v>
      </c>
      <c r="M79" t="s">
        <v>28</v>
      </c>
      <c r="N79" t="s">
        <v>28</v>
      </c>
      <c r="O79" t="s">
        <v>28</v>
      </c>
      <c r="P79" t="s">
        <v>28</v>
      </c>
      <c r="Q79" t="s">
        <v>28</v>
      </c>
      <c r="R79" t="s">
        <v>28</v>
      </c>
      <c r="T79" s="4">
        <v>10</v>
      </c>
      <c r="U79" s="4">
        <f t="shared" si="3"/>
        <v>14</v>
      </c>
    </row>
    <row r="80" spans="1:21" ht="12.75">
      <c r="A80" t="s">
        <v>28</v>
      </c>
      <c r="B80" t="s">
        <v>28</v>
      </c>
      <c r="C80" t="s">
        <v>28</v>
      </c>
      <c r="D80" t="s">
        <v>28</v>
      </c>
      <c r="E80" t="s">
        <v>28</v>
      </c>
      <c r="F80" t="s">
        <v>28</v>
      </c>
      <c r="G80" t="s">
        <v>28</v>
      </c>
      <c r="H80" t="s">
        <v>28</v>
      </c>
      <c r="I80" t="s">
        <v>28</v>
      </c>
      <c r="J80" t="s">
        <v>28</v>
      </c>
      <c r="K80" t="s">
        <v>28</v>
      </c>
      <c r="L80" t="s">
        <v>28</v>
      </c>
      <c r="M80" t="s">
        <v>28</v>
      </c>
      <c r="N80" t="s">
        <v>28</v>
      </c>
      <c r="O80" t="s">
        <v>28</v>
      </c>
      <c r="P80" t="s">
        <v>28</v>
      </c>
      <c r="Q80" t="s">
        <v>28</v>
      </c>
      <c r="R80" t="s">
        <v>28</v>
      </c>
      <c r="T80" s="4">
        <v>14</v>
      </c>
      <c r="U80" s="4">
        <f t="shared" si="3"/>
        <v>18</v>
      </c>
    </row>
    <row r="81" spans="1:21" ht="12.75">
      <c r="A81" t="s">
        <v>28</v>
      </c>
      <c r="B81" t="s">
        <v>28</v>
      </c>
      <c r="C81" t="s">
        <v>28</v>
      </c>
      <c r="D81" t="s">
        <v>28</v>
      </c>
      <c r="E81" t="s">
        <v>28</v>
      </c>
      <c r="F81" t="s">
        <v>28</v>
      </c>
      <c r="G81" t="s">
        <v>28</v>
      </c>
      <c r="H81" t="s">
        <v>28</v>
      </c>
      <c r="I81" t="s">
        <v>28</v>
      </c>
      <c r="J81" t="s">
        <v>28</v>
      </c>
      <c r="K81" t="s">
        <v>28</v>
      </c>
      <c r="L81" t="s">
        <v>28</v>
      </c>
      <c r="M81" t="s">
        <v>28</v>
      </c>
      <c r="N81" t="s">
        <v>28</v>
      </c>
      <c r="O81" t="s">
        <v>28</v>
      </c>
      <c r="P81" t="s">
        <v>28</v>
      </c>
      <c r="Q81" t="s">
        <v>28</v>
      </c>
      <c r="R81" t="s">
        <v>28</v>
      </c>
      <c r="T81" s="4">
        <v>18</v>
      </c>
      <c r="U81" s="4">
        <f t="shared" si="3"/>
        <v>24</v>
      </c>
    </row>
    <row r="82" spans="1:21" ht="12.75">
      <c r="A82" t="s">
        <v>28</v>
      </c>
      <c r="B82" t="s">
        <v>28</v>
      </c>
      <c r="C82" t="s">
        <v>28</v>
      </c>
      <c r="D82" t="s">
        <v>28</v>
      </c>
      <c r="E82" t="s">
        <v>28</v>
      </c>
      <c r="F82" t="s">
        <v>28</v>
      </c>
      <c r="G82" t="s">
        <v>28</v>
      </c>
      <c r="H82" t="s">
        <v>28</v>
      </c>
      <c r="I82" t="s">
        <v>28</v>
      </c>
      <c r="J82" t="s">
        <v>28</v>
      </c>
      <c r="K82" t="s">
        <v>28</v>
      </c>
      <c r="L82" t="s">
        <v>28</v>
      </c>
      <c r="M82" t="s">
        <v>28</v>
      </c>
      <c r="N82" t="s">
        <v>28</v>
      </c>
      <c r="O82" t="s">
        <v>28</v>
      </c>
      <c r="P82" t="s">
        <v>28</v>
      </c>
      <c r="Q82" t="s">
        <v>28</v>
      </c>
      <c r="R82" t="s">
        <v>28</v>
      </c>
      <c r="T82" s="4">
        <v>24</v>
      </c>
      <c r="U82" s="4">
        <f t="shared" si="3"/>
        <v>30</v>
      </c>
    </row>
    <row r="83" spans="1:21" ht="12.75">
      <c r="A83" t="s">
        <v>28</v>
      </c>
      <c r="B83" t="s">
        <v>28</v>
      </c>
      <c r="C83" t="s">
        <v>28</v>
      </c>
      <c r="D83" t="s">
        <v>28</v>
      </c>
      <c r="E83" t="s">
        <v>28</v>
      </c>
      <c r="F83" t="s">
        <v>28</v>
      </c>
      <c r="G83" t="s">
        <v>28</v>
      </c>
      <c r="H83" t="s">
        <v>28</v>
      </c>
      <c r="I83" t="s">
        <v>28</v>
      </c>
      <c r="J83" t="s">
        <v>28</v>
      </c>
      <c r="K83" t="s">
        <v>28</v>
      </c>
      <c r="L83" t="s">
        <v>28</v>
      </c>
      <c r="M83" t="s">
        <v>28</v>
      </c>
      <c r="N83" t="s">
        <v>28</v>
      </c>
      <c r="O83" t="s">
        <v>28</v>
      </c>
      <c r="P83" t="s">
        <v>28</v>
      </c>
      <c r="Q83" t="s">
        <v>28</v>
      </c>
      <c r="R83" t="s">
        <v>28</v>
      </c>
      <c r="T83" s="4">
        <v>30</v>
      </c>
      <c r="U83" s="4">
        <f t="shared" si="3"/>
        <v>40</v>
      </c>
    </row>
    <row r="84" spans="1:21" ht="12.75">
      <c r="A84" t="s">
        <v>28</v>
      </c>
      <c r="B84" t="s">
        <v>28</v>
      </c>
      <c r="C84" t="s">
        <v>28</v>
      </c>
      <c r="D84" t="s">
        <v>28</v>
      </c>
      <c r="E84" t="s">
        <v>28</v>
      </c>
      <c r="F84" t="s">
        <v>28</v>
      </c>
      <c r="G84" t="s">
        <v>28</v>
      </c>
      <c r="H84" t="s">
        <v>28</v>
      </c>
      <c r="I84" t="s">
        <v>28</v>
      </c>
      <c r="J84" t="s">
        <v>28</v>
      </c>
      <c r="K84" t="s">
        <v>28</v>
      </c>
      <c r="L84" t="s">
        <v>28</v>
      </c>
      <c r="M84" t="s">
        <v>28</v>
      </c>
      <c r="N84" t="s">
        <v>28</v>
      </c>
      <c r="O84" t="s">
        <v>28</v>
      </c>
      <c r="P84" t="s">
        <v>28</v>
      </c>
      <c r="Q84" t="s">
        <v>28</v>
      </c>
      <c r="R84" t="s">
        <v>28</v>
      </c>
      <c r="T84" s="4">
        <v>40</v>
      </c>
      <c r="U84" s="4">
        <f t="shared" si="3"/>
        <v>50</v>
      </c>
    </row>
    <row r="85" spans="1:21" ht="12.75">
      <c r="A85" t="s">
        <v>28</v>
      </c>
      <c r="B85" t="s">
        <v>28</v>
      </c>
      <c r="C85" t="s">
        <v>28</v>
      </c>
      <c r="D85" t="s">
        <v>28</v>
      </c>
      <c r="E85" t="s">
        <v>28</v>
      </c>
      <c r="F85" t="s">
        <v>28</v>
      </c>
      <c r="G85" t="s">
        <v>28</v>
      </c>
      <c r="H85" t="s">
        <v>28</v>
      </c>
      <c r="I85" t="s">
        <v>28</v>
      </c>
      <c r="J85" t="s">
        <v>28</v>
      </c>
      <c r="K85" t="s">
        <v>28</v>
      </c>
      <c r="L85" t="s">
        <v>28</v>
      </c>
      <c r="M85" t="s">
        <v>28</v>
      </c>
      <c r="N85" t="s">
        <v>28</v>
      </c>
      <c r="O85" t="s">
        <v>28</v>
      </c>
      <c r="P85" t="s">
        <v>28</v>
      </c>
      <c r="Q85" t="s">
        <v>28</v>
      </c>
      <c r="R85" t="s">
        <v>28</v>
      </c>
      <c r="T85" s="4">
        <v>50</v>
      </c>
      <c r="U85" s="4">
        <f t="shared" si="3"/>
        <v>65</v>
      </c>
    </row>
    <row r="86" spans="1:21" ht="12.75">
      <c r="A86" t="s">
        <v>28</v>
      </c>
      <c r="B86" t="s">
        <v>28</v>
      </c>
      <c r="C86" t="s">
        <v>28</v>
      </c>
      <c r="D86" t="s">
        <v>28</v>
      </c>
      <c r="E86" t="s">
        <v>28</v>
      </c>
      <c r="F86" t="s">
        <v>28</v>
      </c>
      <c r="G86" t="s">
        <v>28</v>
      </c>
      <c r="H86" t="s">
        <v>28</v>
      </c>
      <c r="I86" t="s">
        <v>28</v>
      </c>
      <c r="J86" t="s">
        <v>28</v>
      </c>
      <c r="K86" t="s">
        <v>28</v>
      </c>
      <c r="L86" t="s">
        <v>28</v>
      </c>
      <c r="M86" t="s">
        <v>28</v>
      </c>
      <c r="N86" t="s">
        <v>28</v>
      </c>
      <c r="O86" t="s">
        <v>28</v>
      </c>
      <c r="P86" t="s">
        <v>28</v>
      </c>
      <c r="Q86" t="s">
        <v>28</v>
      </c>
      <c r="R86" t="s">
        <v>28</v>
      </c>
      <c r="T86" s="4">
        <v>65</v>
      </c>
      <c r="U86" s="4">
        <f t="shared" si="3"/>
        <v>80</v>
      </c>
    </row>
    <row r="87" spans="1:21" ht="12.75">
      <c r="A87" t="s">
        <v>28</v>
      </c>
      <c r="B87" t="s">
        <v>28</v>
      </c>
      <c r="C87" t="s">
        <v>28</v>
      </c>
      <c r="D87" t="s">
        <v>28</v>
      </c>
      <c r="E87" t="s">
        <v>28</v>
      </c>
      <c r="F87" t="s">
        <v>28</v>
      </c>
      <c r="G87" t="s">
        <v>28</v>
      </c>
      <c r="H87" t="s">
        <v>28</v>
      </c>
      <c r="I87" t="s">
        <v>28</v>
      </c>
      <c r="J87" t="s">
        <v>28</v>
      </c>
      <c r="K87" t="s">
        <v>28</v>
      </c>
      <c r="L87" t="s">
        <v>28</v>
      </c>
      <c r="M87" t="s">
        <v>28</v>
      </c>
      <c r="N87" t="s">
        <v>28</v>
      </c>
      <c r="O87" t="s">
        <v>28</v>
      </c>
      <c r="P87" t="s">
        <v>28</v>
      </c>
      <c r="Q87" t="s">
        <v>28</v>
      </c>
      <c r="R87" t="s">
        <v>28</v>
      </c>
      <c r="T87" s="4">
        <v>80</v>
      </c>
      <c r="U87" s="4">
        <f t="shared" si="3"/>
        <v>100</v>
      </c>
    </row>
    <row r="88" spans="1:21" ht="12.75">
      <c r="A88" t="s">
        <v>28</v>
      </c>
      <c r="B88" t="s">
        <v>28</v>
      </c>
      <c r="C88" t="s">
        <v>28</v>
      </c>
      <c r="D88" t="s">
        <v>28</v>
      </c>
      <c r="E88" t="s">
        <v>28</v>
      </c>
      <c r="F88" t="s">
        <v>28</v>
      </c>
      <c r="G88" t="s">
        <v>28</v>
      </c>
      <c r="H88" t="s">
        <v>28</v>
      </c>
      <c r="I88" t="s">
        <v>28</v>
      </c>
      <c r="J88" t="s">
        <v>28</v>
      </c>
      <c r="K88" t="s">
        <v>28</v>
      </c>
      <c r="L88" t="s">
        <v>28</v>
      </c>
      <c r="M88" t="s">
        <v>28</v>
      </c>
      <c r="N88" t="s">
        <v>28</v>
      </c>
      <c r="O88" t="s">
        <v>28</v>
      </c>
      <c r="P88" t="s">
        <v>28</v>
      </c>
      <c r="Q88" t="s">
        <v>28</v>
      </c>
      <c r="R88" t="s">
        <v>28</v>
      </c>
      <c r="T88" s="4">
        <v>100</v>
      </c>
      <c r="U88" s="4">
        <f t="shared" si="3"/>
        <v>120</v>
      </c>
    </row>
    <row r="89" spans="1:21" ht="12.75">
      <c r="A89" t="s">
        <v>28</v>
      </c>
      <c r="B89" t="s">
        <v>28</v>
      </c>
      <c r="C89" t="s">
        <v>28</v>
      </c>
      <c r="D89" t="s">
        <v>28</v>
      </c>
      <c r="E89" t="s">
        <v>28</v>
      </c>
      <c r="F89" t="s">
        <v>28</v>
      </c>
      <c r="G89" t="s">
        <v>28</v>
      </c>
      <c r="H89" t="s">
        <v>28</v>
      </c>
      <c r="I89" t="s">
        <v>28</v>
      </c>
      <c r="J89" t="s">
        <v>28</v>
      </c>
      <c r="K89" t="s">
        <v>28</v>
      </c>
      <c r="L89" t="s">
        <v>28</v>
      </c>
      <c r="M89" t="s">
        <v>28</v>
      </c>
      <c r="N89" t="s">
        <v>28</v>
      </c>
      <c r="O89" t="s">
        <v>28</v>
      </c>
      <c r="P89" t="s">
        <v>28</v>
      </c>
      <c r="Q89" t="s">
        <v>28</v>
      </c>
      <c r="R89" t="s">
        <v>28</v>
      </c>
      <c r="T89" s="4">
        <v>120</v>
      </c>
      <c r="U89" s="4">
        <f t="shared" si="3"/>
        <v>140</v>
      </c>
    </row>
    <row r="90" spans="1:21" ht="12.75">
      <c r="A90" t="s">
        <v>28</v>
      </c>
      <c r="B90" t="s">
        <v>28</v>
      </c>
      <c r="C90" t="s">
        <v>28</v>
      </c>
      <c r="D90" t="s">
        <v>28</v>
      </c>
      <c r="E90" t="s">
        <v>28</v>
      </c>
      <c r="F90" t="s">
        <v>28</v>
      </c>
      <c r="G90" t="s">
        <v>28</v>
      </c>
      <c r="H90" t="s">
        <v>28</v>
      </c>
      <c r="I90" t="s">
        <v>28</v>
      </c>
      <c r="J90" t="s">
        <v>28</v>
      </c>
      <c r="K90" t="s">
        <v>28</v>
      </c>
      <c r="L90" t="s">
        <v>28</v>
      </c>
      <c r="M90" t="s">
        <v>28</v>
      </c>
      <c r="N90" t="s">
        <v>28</v>
      </c>
      <c r="O90" t="s">
        <v>28</v>
      </c>
      <c r="P90" t="s">
        <v>28</v>
      </c>
      <c r="Q90" t="s">
        <v>28</v>
      </c>
      <c r="R90" t="s">
        <v>28</v>
      </c>
      <c r="T90" s="4">
        <v>140</v>
      </c>
      <c r="U90" s="4">
        <f t="shared" si="3"/>
        <v>160</v>
      </c>
    </row>
    <row r="91" spans="1:21" ht="12.75">
      <c r="A91" t="s">
        <v>28</v>
      </c>
      <c r="B91" t="s">
        <v>28</v>
      </c>
      <c r="C91" t="s">
        <v>28</v>
      </c>
      <c r="D91" t="s">
        <v>28</v>
      </c>
      <c r="E91" t="s">
        <v>28</v>
      </c>
      <c r="F91" t="s">
        <v>28</v>
      </c>
      <c r="G91" t="s">
        <v>28</v>
      </c>
      <c r="H91" t="s">
        <v>28</v>
      </c>
      <c r="I91" t="s">
        <v>28</v>
      </c>
      <c r="J91" t="s">
        <v>28</v>
      </c>
      <c r="K91" t="s">
        <v>28</v>
      </c>
      <c r="L91" t="s">
        <v>28</v>
      </c>
      <c r="M91" t="s">
        <v>28</v>
      </c>
      <c r="N91" t="s">
        <v>28</v>
      </c>
      <c r="O91" t="s">
        <v>28</v>
      </c>
      <c r="P91" t="s">
        <v>28</v>
      </c>
      <c r="Q91" t="s">
        <v>28</v>
      </c>
      <c r="R91" t="s">
        <v>28</v>
      </c>
      <c r="T91" s="4">
        <v>160</v>
      </c>
      <c r="U91" s="4">
        <f t="shared" si="3"/>
        <v>180</v>
      </c>
    </row>
    <row r="92" spans="1:21" ht="12.75">
      <c r="A92" t="s">
        <v>28</v>
      </c>
      <c r="B92" t="s">
        <v>28</v>
      </c>
      <c r="C92" t="s">
        <v>28</v>
      </c>
      <c r="D92" t="s">
        <v>28</v>
      </c>
      <c r="E92" t="s">
        <v>28</v>
      </c>
      <c r="F92" t="s">
        <v>28</v>
      </c>
      <c r="G92" t="s">
        <v>28</v>
      </c>
      <c r="H92" t="s">
        <v>28</v>
      </c>
      <c r="I92" t="s">
        <v>28</v>
      </c>
      <c r="J92" t="s">
        <v>28</v>
      </c>
      <c r="K92" t="s">
        <v>28</v>
      </c>
      <c r="L92" t="s">
        <v>28</v>
      </c>
      <c r="M92" t="s">
        <v>28</v>
      </c>
      <c r="N92" t="s">
        <v>28</v>
      </c>
      <c r="O92" t="s">
        <v>28</v>
      </c>
      <c r="P92" t="s">
        <v>28</v>
      </c>
      <c r="Q92" t="s">
        <v>28</v>
      </c>
      <c r="R92" t="s">
        <v>28</v>
      </c>
      <c r="T92" s="4">
        <v>180</v>
      </c>
      <c r="U92" s="4">
        <f t="shared" si="3"/>
        <v>200</v>
      </c>
    </row>
    <row r="93" spans="1:21" ht="12.75">
      <c r="A93" t="s">
        <v>28</v>
      </c>
      <c r="B93" t="s">
        <v>28</v>
      </c>
      <c r="C93" t="s">
        <v>28</v>
      </c>
      <c r="D93" t="s">
        <v>28</v>
      </c>
      <c r="E93" t="s">
        <v>28</v>
      </c>
      <c r="F93" t="s">
        <v>28</v>
      </c>
      <c r="G93" t="s">
        <v>28</v>
      </c>
      <c r="H93" t="s">
        <v>28</v>
      </c>
      <c r="I93" t="s">
        <v>28</v>
      </c>
      <c r="J93" t="s">
        <v>28</v>
      </c>
      <c r="K93" t="s">
        <v>28</v>
      </c>
      <c r="L93" t="s">
        <v>28</v>
      </c>
      <c r="M93" t="s">
        <v>28</v>
      </c>
      <c r="N93" t="s">
        <v>28</v>
      </c>
      <c r="O93" t="s">
        <v>28</v>
      </c>
      <c r="P93" t="s">
        <v>28</v>
      </c>
      <c r="Q93" t="s">
        <v>28</v>
      </c>
      <c r="R93" t="s">
        <v>28</v>
      </c>
      <c r="T93" s="4">
        <v>200</v>
      </c>
      <c r="U93" s="4">
        <f t="shared" si="3"/>
        <v>225</v>
      </c>
    </row>
    <row r="94" spans="1:21" ht="12.75">
      <c r="A94" t="s">
        <v>28</v>
      </c>
      <c r="B94" t="s">
        <v>28</v>
      </c>
      <c r="C94" t="s">
        <v>28</v>
      </c>
      <c r="D94" t="s">
        <v>28</v>
      </c>
      <c r="E94" t="s">
        <v>28</v>
      </c>
      <c r="F94" t="s">
        <v>28</v>
      </c>
      <c r="G94" t="s">
        <v>28</v>
      </c>
      <c r="H94" t="s">
        <v>28</v>
      </c>
      <c r="I94" t="s">
        <v>28</v>
      </c>
      <c r="J94" t="s">
        <v>28</v>
      </c>
      <c r="K94" t="s">
        <v>28</v>
      </c>
      <c r="L94" t="s">
        <v>28</v>
      </c>
      <c r="M94" t="s">
        <v>28</v>
      </c>
      <c r="N94" t="s">
        <v>28</v>
      </c>
      <c r="O94" t="s">
        <v>28</v>
      </c>
      <c r="P94" t="s">
        <v>28</v>
      </c>
      <c r="Q94" t="s">
        <v>28</v>
      </c>
      <c r="R94" t="s">
        <v>28</v>
      </c>
      <c r="T94" s="4">
        <v>225</v>
      </c>
      <c r="U94" s="4">
        <f t="shared" si="3"/>
        <v>250</v>
      </c>
    </row>
    <row r="95" spans="1:21" ht="12.75">
      <c r="A95" t="s">
        <v>28</v>
      </c>
      <c r="B95" t="s">
        <v>28</v>
      </c>
      <c r="C95" t="s">
        <v>28</v>
      </c>
      <c r="D95" t="s">
        <v>28</v>
      </c>
      <c r="E95" t="s">
        <v>28</v>
      </c>
      <c r="F95" t="s">
        <v>28</v>
      </c>
      <c r="G95" t="s">
        <v>28</v>
      </c>
      <c r="H95" t="s">
        <v>28</v>
      </c>
      <c r="I95" t="s">
        <v>28</v>
      </c>
      <c r="J95" t="s">
        <v>28</v>
      </c>
      <c r="K95" t="s">
        <v>28</v>
      </c>
      <c r="L95" t="s">
        <v>28</v>
      </c>
      <c r="M95" t="s">
        <v>28</v>
      </c>
      <c r="N95" t="s">
        <v>28</v>
      </c>
      <c r="O95" t="s">
        <v>28</v>
      </c>
      <c r="P95" t="s">
        <v>28</v>
      </c>
      <c r="Q95" t="s">
        <v>28</v>
      </c>
      <c r="R95" t="s">
        <v>28</v>
      </c>
      <c r="T95" s="4">
        <v>250</v>
      </c>
      <c r="U95" s="4">
        <f t="shared" si="3"/>
        <v>280</v>
      </c>
    </row>
    <row r="96" spans="1:21" ht="12.75">
      <c r="A96" t="s">
        <v>28</v>
      </c>
      <c r="B96" t="s">
        <v>28</v>
      </c>
      <c r="C96" t="s">
        <v>28</v>
      </c>
      <c r="D96" t="s">
        <v>28</v>
      </c>
      <c r="E96" t="s">
        <v>28</v>
      </c>
      <c r="F96" t="s">
        <v>28</v>
      </c>
      <c r="G96" t="s">
        <v>28</v>
      </c>
      <c r="H96" t="s">
        <v>28</v>
      </c>
      <c r="I96" t="s">
        <v>28</v>
      </c>
      <c r="J96" t="s">
        <v>28</v>
      </c>
      <c r="K96" t="s">
        <v>28</v>
      </c>
      <c r="L96" t="s">
        <v>28</v>
      </c>
      <c r="M96" t="s">
        <v>28</v>
      </c>
      <c r="N96" t="s">
        <v>28</v>
      </c>
      <c r="O96" t="s">
        <v>28</v>
      </c>
      <c r="P96" t="s">
        <v>28</v>
      </c>
      <c r="Q96" t="s">
        <v>28</v>
      </c>
      <c r="R96" t="s">
        <v>28</v>
      </c>
      <c r="T96" s="4">
        <v>280</v>
      </c>
      <c r="U96" s="4">
        <f t="shared" si="3"/>
        <v>315</v>
      </c>
    </row>
    <row r="97" spans="1:21" ht="12.75">
      <c r="A97" t="s">
        <v>28</v>
      </c>
      <c r="B97" t="s">
        <v>28</v>
      </c>
      <c r="C97" t="s">
        <v>28</v>
      </c>
      <c r="D97" t="s">
        <v>28</v>
      </c>
      <c r="E97" t="s">
        <v>28</v>
      </c>
      <c r="F97" t="s">
        <v>28</v>
      </c>
      <c r="G97" t="s">
        <v>28</v>
      </c>
      <c r="H97" t="s">
        <v>28</v>
      </c>
      <c r="I97" t="s">
        <v>28</v>
      </c>
      <c r="J97" t="s">
        <v>28</v>
      </c>
      <c r="K97" t="s">
        <v>28</v>
      </c>
      <c r="L97" t="s">
        <v>28</v>
      </c>
      <c r="M97" t="s">
        <v>28</v>
      </c>
      <c r="N97" t="s">
        <v>28</v>
      </c>
      <c r="O97" t="s">
        <v>28</v>
      </c>
      <c r="P97" t="s">
        <v>28</v>
      </c>
      <c r="Q97" t="s">
        <v>28</v>
      </c>
      <c r="R97" t="s">
        <v>28</v>
      </c>
      <c r="T97" s="4">
        <v>315</v>
      </c>
      <c r="U97" s="4">
        <f t="shared" si="3"/>
        <v>355</v>
      </c>
    </row>
    <row r="98" spans="1:21" ht="12.75">
      <c r="A98" t="s">
        <v>28</v>
      </c>
      <c r="B98" t="s">
        <v>28</v>
      </c>
      <c r="C98" t="s">
        <v>28</v>
      </c>
      <c r="D98" t="s">
        <v>28</v>
      </c>
      <c r="E98" t="s">
        <v>28</v>
      </c>
      <c r="F98" t="s">
        <v>28</v>
      </c>
      <c r="G98" t="s">
        <v>28</v>
      </c>
      <c r="H98" t="s">
        <v>28</v>
      </c>
      <c r="I98" t="s">
        <v>28</v>
      </c>
      <c r="J98" t="s">
        <v>28</v>
      </c>
      <c r="K98" t="s">
        <v>28</v>
      </c>
      <c r="L98" t="s">
        <v>28</v>
      </c>
      <c r="M98" t="s">
        <v>28</v>
      </c>
      <c r="N98" t="s">
        <v>28</v>
      </c>
      <c r="O98" t="s">
        <v>28</v>
      </c>
      <c r="P98" t="s">
        <v>28</v>
      </c>
      <c r="Q98" t="s">
        <v>28</v>
      </c>
      <c r="R98" t="s">
        <v>28</v>
      </c>
      <c r="T98" s="4">
        <v>355</v>
      </c>
      <c r="U98" s="4">
        <f t="shared" si="3"/>
        <v>400</v>
      </c>
    </row>
    <row r="99" spans="1:21" ht="12.75">
      <c r="A99" t="s">
        <v>28</v>
      </c>
      <c r="B99" t="s">
        <v>28</v>
      </c>
      <c r="C99" t="s">
        <v>28</v>
      </c>
      <c r="D99" t="s">
        <v>28</v>
      </c>
      <c r="E99" t="s">
        <v>28</v>
      </c>
      <c r="F99" t="s">
        <v>28</v>
      </c>
      <c r="G99" t="s">
        <v>28</v>
      </c>
      <c r="H99" t="s">
        <v>28</v>
      </c>
      <c r="I99" t="s">
        <v>28</v>
      </c>
      <c r="J99" t="s">
        <v>28</v>
      </c>
      <c r="K99" t="s">
        <v>28</v>
      </c>
      <c r="L99" t="s">
        <v>28</v>
      </c>
      <c r="M99" t="s">
        <v>28</v>
      </c>
      <c r="N99" t="s">
        <v>28</v>
      </c>
      <c r="O99" t="s">
        <v>28</v>
      </c>
      <c r="P99" t="s">
        <v>28</v>
      </c>
      <c r="Q99" t="s">
        <v>28</v>
      </c>
      <c r="R99" t="s">
        <v>28</v>
      </c>
      <c r="T99" s="4">
        <v>400</v>
      </c>
      <c r="U99" s="4">
        <f t="shared" si="3"/>
        <v>450</v>
      </c>
    </row>
    <row r="100" spans="1:21" ht="12.75">
      <c r="A100" t="s">
        <v>28</v>
      </c>
      <c r="B100" t="s">
        <v>28</v>
      </c>
      <c r="C100" t="s">
        <v>28</v>
      </c>
      <c r="D100" t="s">
        <v>28</v>
      </c>
      <c r="E100" t="s">
        <v>28</v>
      </c>
      <c r="F100" t="s">
        <v>28</v>
      </c>
      <c r="G100" t="s">
        <v>28</v>
      </c>
      <c r="H100" t="s">
        <v>28</v>
      </c>
      <c r="I100" t="s">
        <v>28</v>
      </c>
      <c r="J100" t="s">
        <v>28</v>
      </c>
      <c r="K100" t="s">
        <v>28</v>
      </c>
      <c r="L100" t="s">
        <v>28</v>
      </c>
      <c r="M100" t="s">
        <v>28</v>
      </c>
      <c r="N100" t="s">
        <v>28</v>
      </c>
      <c r="O100" t="s">
        <v>28</v>
      </c>
      <c r="P100" t="s">
        <v>28</v>
      </c>
      <c r="Q100" t="s">
        <v>28</v>
      </c>
      <c r="R100" t="s">
        <v>28</v>
      </c>
      <c r="T100" s="4">
        <v>450</v>
      </c>
      <c r="U100" s="4">
        <v>500</v>
      </c>
    </row>
    <row r="101" spans="1:21" ht="12.75">
      <c r="A101">
        <v>-20</v>
      </c>
      <c r="B101">
        <v>-20</v>
      </c>
      <c r="C101">
        <v>-20</v>
      </c>
      <c r="D101">
        <v>-20</v>
      </c>
      <c r="E101">
        <v>-20</v>
      </c>
      <c r="F101">
        <v>-20</v>
      </c>
      <c r="G101">
        <v>-20</v>
      </c>
      <c r="H101">
        <v>-20</v>
      </c>
      <c r="I101">
        <v>-20</v>
      </c>
      <c r="J101">
        <v>-20</v>
      </c>
      <c r="K101">
        <v>-20</v>
      </c>
      <c r="L101">
        <v>-20</v>
      </c>
      <c r="M101">
        <v>-20</v>
      </c>
      <c r="N101">
        <v>-20</v>
      </c>
      <c r="O101">
        <v>-20</v>
      </c>
      <c r="P101">
        <v>-20</v>
      </c>
      <c r="Q101">
        <v>-20</v>
      </c>
      <c r="R101">
        <v>-20</v>
      </c>
      <c r="S101" t="s">
        <v>69</v>
      </c>
      <c r="T101" s="4">
        <v>1</v>
      </c>
      <c r="U101" s="4">
        <f>T102</f>
        <v>3</v>
      </c>
    </row>
    <row r="102" spans="1:21" ht="12.75">
      <c r="A102">
        <v>-30</v>
      </c>
      <c r="B102">
        <v>-30</v>
      </c>
      <c r="C102">
        <v>-30</v>
      </c>
      <c r="D102">
        <v>-30</v>
      </c>
      <c r="E102">
        <v>-30</v>
      </c>
      <c r="F102">
        <v>-30</v>
      </c>
      <c r="G102">
        <v>-30</v>
      </c>
      <c r="H102">
        <v>-30</v>
      </c>
      <c r="I102">
        <v>-30</v>
      </c>
      <c r="J102">
        <v>-30</v>
      </c>
      <c r="K102">
        <v>-30</v>
      </c>
      <c r="L102">
        <v>-30</v>
      </c>
      <c r="M102">
        <v>-30</v>
      </c>
      <c r="N102">
        <v>-30</v>
      </c>
      <c r="O102">
        <v>-30</v>
      </c>
      <c r="P102">
        <v>-30</v>
      </c>
      <c r="Q102">
        <v>-30</v>
      </c>
      <c r="R102">
        <v>-30</v>
      </c>
      <c r="T102" s="4">
        <v>3</v>
      </c>
      <c r="U102" s="4">
        <f>T103</f>
        <v>6</v>
      </c>
    </row>
    <row r="103" spans="1:21" ht="12.75">
      <c r="A103">
        <v>-40</v>
      </c>
      <c r="B103">
        <v>-40</v>
      </c>
      <c r="C103">
        <v>-40</v>
      </c>
      <c r="D103">
        <v>-40</v>
      </c>
      <c r="E103">
        <v>-40</v>
      </c>
      <c r="F103">
        <v>-40</v>
      </c>
      <c r="G103">
        <v>-40</v>
      </c>
      <c r="H103">
        <v>-40</v>
      </c>
      <c r="I103">
        <v>-40</v>
      </c>
      <c r="J103">
        <v>-40</v>
      </c>
      <c r="K103">
        <v>-40</v>
      </c>
      <c r="L103">
        <v>-40</v>
      </c>
      <c r="M103">
        <v>-40</v>
      </c>
      <c r="N103">
        <v>-40</v>
      </c>
      <c r="O103">
        <v>-40</v>
      </c>
      <c r="P103">
        <v>-40</v>
      </c>
      <c r="Q103">
        <v>-40</v>
      </c>
      <c r="R103">
        <v>-40</v>
      </c>
      <c r="T103" s="4">
        <v>6</v>
      </c>
      <c r="U103" s="4">
        <f aca="true" t="shared" si="4" ref="U103:U124">T104</f>
        <v>10</v>
      </c>
    </row>
    <row r="104" spans="1:21" ht="12.75">
      <c r="A104">
        <v>-50</v>
      </c>
      <c r="B104">
        <v>-50</v>
      </c>
      <c r="C104">
        <v>-50</v>
      </c>
      <c r="D104">
        <v>-50</v>
      </c>
      <c r="E104">
        <v>-50</v>
      </c>
      <c r="F104">
        <v>-50</v>
      </c>
      <c r="G104">
        <v>-50</v>
      </c>
      <c r="H104">
        <v>-50</v>
      </c>
      <c r="I104">
        <v>-50</v>
      </c>
      <c r="J104">
        <v>-50</v>
      </c>
      <c r="K104">
        <v>-50</v>
      </c>
      <c r="L104">
        <v>-50</v>
      </c>
      <c r="M104">
        <v>-50</v>
      </c>
      <c r="N104">
        <v>-50</v>
      </c>
      <c r="O104">
        <v>-50</v>
      </c>
      <c r="P104">
        <v>-50</v>
      </c>
      <c r="Q104">
        <v>-50</v>
      </c>
      <c r="R104">
        <v>-50</v>
      </c>
      <c r="T104" s="4">
        <v>10</v>
      </c>
      <c r="U104" s="4">
        <f t="shared" si="4"/>
        <v>14</v>
      </c>
    </row>
    <row r="105" spans="1:21" ht="12.75">
      <c r="A105">
        <v>-50</v>
      </c>
      <c r="B105">
        <v>-50</v>
      </c>
      <c r="C105">
        <v>-50</v>
      </c>
      <c r="D105">
        <v>-50</v>
      </c>
      <c r="E105">
        <v>-50</v>
      </c>
      <c r="F105">
        <v>-50</v>
      </c>
      <c r="G105">
        <v>-50</v>
      </c>
      <c r="H105">
        <v>-50</v>
      </c>
      <c r="I105">
        <v>-50</v>
      </c>
      <c r="J105">
        <v>-50</v>
      </c>
      <c r="K105">
        <v>-50</v>
      </c>
      <c r="L105">
        <v>-50</v>
      </c>
      <c r="M105">
        <v>-50</v>
      </c>
      <c r="N105">
        <v>-50</v>
      </c>
      <c r="O105">
        <v>-50</v>
      </c>
      <c r="P105">
        <v>-50</v>
      </c>
      <c r="Q105">
        <v>-50</v>
      </c>
      <c r="R105">
        <v>-50</v>
      </c>
      <c r="T105" s="4">
        <v>14</v>
      </c>
      <c r="U105" s="4">
        <f t="shared" si="4"/>
        <v>18</v>
      </c>
    </row>
    <row r="106" spans="1:21" ht="12.75">
      <c r="A106">
        <v>-65</v>
      </c>
      <c r="B106">
        <v>-65</v>
      </c>
      <c r="C106">
        <v>-65</v>
      </c>
      <c r="D106">
        <v>-65</v>
      </c>
      <c r="E106">
        <v>-65</v>
      </c>
      <c r="F106">
        <v>-65</v>
      </c>
      <c r="G106">
        <v>-65</v>
      </c>
      <c r="H106">
        <v>-65</v>
      </c>
      <c r="I106">
        <v>-65</v>
      </c>
      <c r="J106">
        <v>-65</v>
      </c>
      <c r="K106">
        <v>-65</v>
      </c>
      <c r="L106">
        <v>-65</v>
      </c>
      <c r="M106">
        <v>-65</v>
      </c>
      <c r="N106">
        <v>-65</v>
      </c>
      <c r="O106">
        <v>-65</v>
      </c>
      <c r="P106">
        <v>-65</v>
      </c>
      <c r="Q106">
        <v>-65</v>
      </c>
      <c r="R106">
        <v>-65</v>
      </c>
      <c r="T106" s="4">
        <v>18</v>
      </c>
      <c r="U106" s="4">
        <f t="shared" si="4"/>
        <v>24</v>
      </c>
    </row>
    <row r="107" spans="1:21" ht="12.75">
      <c r="A107">
        <v>-65</v>
      </c>
      <c r="B107">
        <v>-65</v>
      </c>
      <c r="C107">
        <v>-65</v>
      </c>
      <c r="D107">
        <v>-65</v>
      </c>
      <c r="E107">
        <v>-65</v>
      </c>
      <c r="F107">
        <v>-65</v>
      </c>
      <c r="G107">
        <v>-65</v>
      </c>
      <c r="H107">
        <v>-65</v>
      </c>
      <c r="I107">
        <v>-65</v>
      </c>
      <c r="J107">
        <v>-65</v>
      </c>
      <c r="K107">
        <v>-65</v>
      </c>
      <c r="L107">
        <v>-65</v>
      </c>
      <c r="M107">
        <v>-65</v>
      </c>
      <c r="N107">
        <v>-65</v>
      </c>
      <c r="O107">
        <v>-65</v>
      </c>
      <c r="P107">
        <v>-65</v>
      </c>
      <c r="Q107">
        <v>-65</v>
      </c>
      <c r="R107">
        <v>-65</v>
      </c>
      <c r="T107" s="4">
        <v>24</v>
      </c>
      <c r="U107" s="4">
        <f t="shared" si="4"/>
        <v>30</v>
      </c>
    </row>
    <row r="108" spans="1:21" ht="12.75">
      <c r="A108">
        <v>-80</v>
      </c>
      <c r="B108">
        <v>-80</v>
      </c>
      <c r="C108">
        <v>-80</v>
      </c>
      <c r="D108">
        <v>-80</v>
      </c>
      <c r="E108">
        <v>-80</v>
      </c>
      <c r="F108">
        <v>-80</v>
      </c>
      <c r="G108">
        <v>-80</v>
      </c>
      <c r="H108">
        <v>-80</v>
      </c>
      <c r="I108">
        <v>-80</v>
      </c>
      <c r="J108">
        <v>-80</v>
      </c>
      <c r="K108">
        <v>-80</v>
      </c>
      <c r="L108">
        <v>-80</v>
      </c>
      <c r="M108">
        <v>-80</v>
      </c>
      <c r="N108">
        <v>-80</v>
      </c>
      <c r="O108">
        <v>-80</v>
      </c>
      <c r="P108">
        <v>-80</v>
      </c>
      <c r="Q108">
        <v>-80</v>
      </c>
      <c r="R108">
        <v>-80</v>
      </c>
      <c r="T108" s="4">
        <v>30</v>
      </c>
      <c r="U108" s="4">
        <f t="shared" si="4"/>
        <v>40</v>
      </c>
    </row>
    <row r="109" spans="1:21" ht="12.75">
      <c r="A109">
        <v>-80</v>
      </c>
      <c r="B109">
        <v>-80</v>
      </c>
      <c r="C109">
        <v>-80</v>
      </c>
      <c r="D109">
        <v>-80</v>
      </c>
      <c r="E109">
        <v>-80</v>
      </c>
      <c r="F109">
        <v>-80</v>
      </c>
      <c r="G109">
        <v>-80</v>
      </c>
      <c r="H109">
        <v>-80</v>
      </c>
      <c r="I109">
        <v>-80</v>
      </c>
      <c r="J109">
        <v>-80</v>
      </c>
      <c r="K109">
        <v>-80</v>
      </c>
      <c r="L109">
        <v>-80</v>
      </c>
      <c r="M109">
        <v>-80</v>
      </c>
      <c r="N109">
        <v>-80</v>
      </c>
      <c r="O109">
        <v>-80</v>
      </c>
      <c r="P109">
        <v>-80</v>
      </c>
      <c r="Q109">
        <v>-80</v>
      </c>
      <c r="R109">
        <v>-80</v>
      </c>
      <c r="T109" s="4">
        <v>40</v>
      </c>
      <c r="U109" s="4">
        <f t="shared" si="4"/>
        <v>50</v>
      </c>
    </row>
    <row r="110" spans="1:21" ht="12.75">
      <c r="A110">
        <v>-100</v>
      </c>
      <c r="B110">
        <v>-100</v>
      </c>
      <c r="C110">
        <v>-100</v>
      </c>
      <c r="D110">
        <v>-100</v>
      </c>
      <c r="E110">
        <v>-100</v>
      </c>
      <c r="F110">
        <v>-100</v>
      </c>
      <c r="G110">
        <v>-100</v>
      </c>
      <c r="H110">
        <v>-100</v>
      </c>
      <c r="I110">
        <v>-100</v>
      </c>
      <c r="J110">
        <v>-100</v>
      </c>
      <c r="K110">
        <v>-100</v>
      </c>
      <c r="L110">
        <v>-100</v>
      </c>
      <c r="M110">
        <v>-100</v>
      </c>
      <c r="N110">
        <v>-100</v>
      </c>
      <c r="O110">
        <v>-100</v>
      </c>
      <c r="P110">
        <v>-100</v>
      </c>
      <c r="Q110">
        <v>-100</v>
      </c>
      <c r="R110">
        <v>-100</v>
      </c>
      <c r="T110" s="4">
        <v>50</v>
      </c>
      <c r="U110" s="4">
        <f t="shared" si="4"/>
        <v>65</v>
      </c>
    </row>
    <row r="111" spans="1:21" ht="12.75">
      <c r="A111">
        <v>-100</v>
      </c>
      <c r="B111">
        <v>-100</v>
      </c>
      <c r="C111">
        <v>-100</v>
      </c>
      <c r="D111">
        <v>-100</v>
      </c>
      <c r="E111">
        <v>-100</v>
      </c>
      <c r="F111">
        <v>-100</v>
      </c>
      <c r="G111">
        <v>-100</v>
      </c>
      <c r="H111">
        <v>-100</v>
      </c>
      <c r="I111">
        <v>-100</v>
      </c>
      <c r="J111">
        <v>-100</v>
      </c>
      <c r="K111">
        <v>-100</v>
      </c>
      <c r="L111">
        <v>-100</v>
      </c>
      <c r="M111">
        <v>-100</v>
      </c>
      <c r="N111">
        <v>-100</v>
      </c>
      <c r="O111">
        <v>-100</v>
      </c>
      <c r="P111">
        <v>-100</v>
      </c>
      <c r="Q111">
        <v>-100</v>
      </c>
      <c r="R111">
        <v>-100</v>
      </c>
      <c r="T111" s="4">
        <v>65</v>
      </c>
      <c r="U111" s="4">
        <f t="shared" si="4"/>
        <v>80</v>
      </c>
    </row>
    <row r="112" spans="1:21" ht="12.75">
      <c r="A112">
        <v>-120</v>
      </c>
      <c r="B112">
        <v>-120</v>
      </c>
      <c r="C112">
        <v>-120</v>
      </c>
      <c r="D112">
        <v>-120</v>
      </c>
      <c r="E112">
        <v>-120</v>
      </c>
      <c r="F112">
        <v>-120</v>
      </c>
      <c r="G112">
        <v>-120</v>
      </c>
      <c r="H112">
        <v>-120</v>
      </c>
      <c r="I112">
        <v>-120</v>
      </c>
      <c r="J112">
        <v>-120</v>
      </c>
      <c r="K112">
        <v>-120</v>
      </c>
      <c r="L112">
        <v>-120</v>
      </c>
      <c r="M112">
        <v>-120</v>
      </c>
      <c r="N112">
        <v>-120</v>
      </c>
      <c r="O112">
        <v>-120</v>
      </c>
      <c r="P112">
        <v>-120</v>
      </c>
      <c r="Q112">
        <v>-120</v>
      </c>
      <c r="R112">
        <v>-120</v>
      </c>
      <c r="T112" s="4">
        <v>80</v>
      </c>
      <c r="U112" s="4">
        <f t="shared" si="4"/>
        <v>100</v>
      </c>
    </row>
    <row r="113" spans="1:21" ht="12.75">
      <c r="A113">
        <v>-120</v>
      </c>
      <c r="B113">
        <v>-120</v>
      </c>
      <c r="C113">
        <v>-120</v>
      </c>
      <c r="D113">
        <v>-120</v>
      </c>
      <c r="E113">
        <v>-120</v>
      </c>
      <c r="F113">
        <v>-120</v>
      </c>
      <c r="G113">
        <v>-120</v>
      </c>
      <c r="H113">
        <v>-120</v>
      </c>
      <c r="I113">
        <v>-120</v>
      </c>
      <c r="J113">
        <v>-120</v>
      </c>
      <c r="K113">
        <v>-120</v>
      </c>
      <c r="L113">
        <v>-120</v>
      </c>
      <c r="M113">
        <v>-120</v>
      </c>
      <c r="N113">
        <v>-120</v>
      </c>
      <c r="O113">
        <v>-120</v>
      </c>
      <c r="P113">
        <v>-120</v>
      </c>
      <c r="Q113">
        <v>-120</v>
      </c>
      <c r="R113">
        <v>-120</v>
      </c>
      <c r="T113" s="4">
        <v>100</v>
      </c>
      <c r="U113" s="4">
        <f t="shared" si="4"/>
        <v>120</v>
      </c>
    </row>
    <row r="114" spans="1:21" ht="12.75">
      <c r="A114">
        <v>-145</v>
      </c>
      <c r="B114">
        <v>-145</v>
      </c>
      <c r="C114">
        <v>-145</v>
      </c>
      <c r="D114">
        <v>-145</v>
      </c>
      <c r="E114">
        <v>-145</v>
      </c>
      <c r="F114">
        <v>-145</v>
      </c>
      <c r="G114">
        <v>-145</v>
      </c>
      <c r="H114">
        <v>-145</v>
      </c>
      <c r="I114">
        <v>-145</v>
      </c>
      <c r="J114">
        <v>-145</v>
      </c>
      <c r="K114">
        <v>-145</v>
      </c>
      <c r="L114">
        <v>-145</v>
      </c>
      <c r="M114">
        <v>-145</v>
      </c>
      <c r="N114">
        <v>-145</v>
      </c>
      <c r="O114">
        <v>-145</v>
      </c>
      <c r="P114">
        <v>-145</v>
      </c>
      <c r="Q114">
        <v>-145</v>
      </c>
      <c r="R114">
        <v>-145</v>
      </c>
      <c r="T114" s="4">
        <v>120</v>
      </c>
      <c r="U114" s="4">
        <f t="shared" si="4"/>
        <v>140</v>
      </c>
    </row>
    <row r="115" spans="1:21" ht="12.75">
      <c r="A115">
        <v>-145</v>
      </c>
      <c r="B115">
        <v>-145</v>
      </c>
      <c r="C115">
        <v>-145</v>
      </c>
      <c r="D115">
        <v>-145</v>
      </c>
      <c r="E115">
        <v>-145</v>
      </c>
      <c r="F115">
        <v>-145</v>
      </c>
      <c r="G115">
        <v>-145</v>
      </c>
      <c r="H115">
        <v>-145</v>
      </c>
      <c r="I115">
        <v>-145</v>
      </c>
      <c r="J115">
        <v>-145</v>
      </c>
      <c r="K115">
        <v>-145</v>
      </c>
      <c r="L115">
        <v>-145</v>
      </c>
      <c r="M115">
        <v>-145</v>
      </c>
      <c r="N115">
        <v>-145</v>
      </c>
      <c r="O115">
        <v>-145</v>
      </c>
      <c r="P115">
        <v>-145</v>
      </c>
      <c r="Q115">
        <v>-145</v>
      </c>
      <c r="R115">
        <v>-145</v>
      </c>
      <c r="T115" s="4">
        <v>140</v>
      </c>
      <c r="U115" s="4">
        <f t="shared" si="4"/>
        <v>160</v>
      </c>
    </row>
    <row r="116" spans="1:21" ht="12.75">
      <c r="A116">
        <v>-145</v>
      </c>
      <c r="B116">
        <v>-145</v>
      </c>
      <c r="C116">
        <v>-145</v>
      </c>
      <c r="D116">
        <v>-145</v>
      </c>
      <c r="E116">
        <v>-145</v>
      </c>
      <c r="F116">
        <v>-145</v>
      </c>
      <c r="G116">
        <v>-145</v>
      </c>
      <c r="H116">
        <v>-145</v>
      </c>
      <c r="I116">
        <v>-145</v>
      </c>
      <c r="J116">
        <v>-145</v>
      </c>
      <c r="K116">
        <v>-145</v>
      </c>
      <c r="L116">
        <v>-145</v>
      </c>
      <c r="M116">
        <v>-145</v>
      </c>
      <c r="N116">
        <v>-145</v>
      </c>
      <c r="O116">
        <v>-145</v>
      </c>
      <c r="P116">
        <v>-145</v>
      </c>
      <c r="Q116">
        <v>-145</v>
      </c>
      <c r="R116">
        <v>-145</v>
      </c>
      <c r="T116" s="4">
        <v>160</v>
      </c>
      <c r="U116" s="4">
        <f t="shared" si="4"/>
        <v>180</v>
      </c>
    </row>
    <row r="117" spans="1:21" ht="12.75">
      <c r="A117">
        <v>-170</v>
      </c>
      <c r="B117">
        <v>-170</v>
      </c>
      <c r="C117">
        <v>-170</v>
      </c>
      <c r="D117">
        <v>-170</v>
      </c>
      <c r="E117">
        <v>-170</v>
      </c>
      <c r="F117">
        <v>-170</v>
      </c>
      <c r="G117">
        <v>-170</v>
      </c>
      <c r="H117">
        <v>-170</v>
      </c>
      <c r="I117">
        <v>-170</v>
      </c>
      <c r="J117">
        <v>-170</v>
      </c>
      <c r="K117">
        <v>-170</v>
      </c>
      <c r="L117">
        <v>-170</v>
      </c>
      <c r="M117">
        <v>-170</v>
      </c>
      <c r="N117">
        <v>-170</v>
      </c>
      <c r="O117">
        <v>-170</v>
      </c>
      <c r="P117">
        <v>-170</v>
      </c>
      <c r="Q117">
        <v>-170</v>
      </c>
      <c r="R117">
        <v>-170</v>
      </c>
      <c r="T117" s="4">
        <v>180</v>
      </c>
      <c r="U117" s="4">
        <f t="shared" si="4"/>
        <v>200</v>
      </c>
    </row>
    <row r="118" spans="1:21" ht="12.75">
      <c r="A118">
        <v>-170</v>
      </c>
      <c r="B118">
        <v>-170</v>
      </c>
      <c r="C118">
        <v>-170</v>
      </c>
      <c r="D118">
        <v>-170</v>
      </c>
      <c r="E118">
        <v>-170</v>
      </c>
      <c r="F118">
        <v>-170</v>
      </c>
      <c r="G118">
        <v>-170</v>
      </c>
      <c r="H118">
        <v>-170</v>
      </c>
      <c r="I118">
        <v>-170</v>
      </c>
      <c r="J118">
        <v>-170</v>
      </c>
      <c r="K118">
        <v>-170</v>
      </c>
      <c r="L118">
        <v>-170</v>
      </c>
      <c r="M118">
        <v>-170</v>
      </c>
      <c r="N118">
        <v>-170</v>
      </c>
      <c r="O118">
        <v>-170</v>
      </c>
      <c r="P118">
        <v>-170</v>
      </c>
      <c r="Q118">
        <v>-170</v>
      </c>
      <c r="R118">
        <v>-170</v>
      </c>
      <c r="T118" s="4">
        <v>200</v>
      </c>
      <c r="U118" s="4">
        <f t="shared" si="4"/>
        <v>225</v>
      </c>
    </row>
    <row r="119" spans="1:21" ht="12.75">
      <c r="A119">
        <v>-170</v>
      </c>
      <c r="B119">
        <v>-170</v>
      </c>
      <c r="C119">
        <v>-170</v>
      </c>
      <c r="D119">
        <v>-170</v>
      </c>
      <c r="E119">
        <v>-170</v>
      </c>
      <c r="F119">
        <v>-170</v>
      </c>
      <c r="G119">
        <v>-170</v>
      </c>
      <c r="H119">
        <v>-170</v>
      </c>
      <c r="I119">
        <v>-170</v>
      </c>
      <c r="J119">
        <v>-170</v>
      </c>
      <c r="K119">
        <v>-170</v>
      </c>
      <c r="L119">
        <v>-170</v>
      </c>
      <c r="M119">
        <v>-170</v>
      </c>
      <c r="N119">
        <v>-170</v>
      </c>
      <c r="O119">
        <v>-170</v>
      </c>
      <c r="P119">
        <v>-170</v>
      </c>
      <c r="Q119">
        <v>-170</v>
      </c>
      <c r="R119">
        <v>-170</v>
      </c>
      <c r="T119" s="4">
        <v>225</v>
      </c>
      <c r="U119" s="4">
        <f t="shared" si="4"/>
        <v>250</v>
      </c>
    </row>
    <row r="120" spans="1:21" ht="12.75">
      <c r="A120">
        <v>-190</v>
      </c>
      <c r="B120">
        <v>-190</v>
      </c>
      <c r="C120">
        <v>-190</v>
      </c>
      <c r="D120">
        <v>-190</v>
      </c>
      <c r="E120">
        <v>-190</v>
      </c>
      <c r="F120">
        <v>-190</v>
      </c>
      <c r="G120">
        <v>-190</v>
      </c>
      <c r="H120">
        <v>-190</v>
      </c>
      <c r="I120">
        <v>-190</v>
      </c>
      <c r="J120">
        <v>-190</v>
      </c>
      <c r="K120">
        <v>-190</v>
      </c>
      <c r="L120">
        <v>-190</v>
      </c>
      <c r="M120">
        <v>-190</v>
      </c>
      <c r="N120">
        <v>-190</v>
      </c>
      <c r="O120">
        <v>-190</v>
      </c>
      <c r="P120">
        <v>-190</v>
      </c>
      <c r="Q120">
        <v>-190</v>
      </c>
      <c r="R120">
        <v>-190</v>
      </c>
      <c r="T120" s="4">
        <v>250</v>
      </c>
      <c r="U120" s="4">
        <f t="shared" si="4"/>
        <v>280</v>
      </c>
    </row>
    <row r="121" spans="1:21" ht="12.75">
      <c r="A121">
        <v>-190</v>
      </c>
      <c r="B121">
        <v>-190</v>
      </c>
      <c r="C121">
        <v>-190</v>
      </c>
      <c r="D121">
        <v>-190</v>
      </c>
      <c r="E121">
        <v>-190</v>
      </c>
      <c r="F121">
        <v>-190</v>
      </c>
      <c r="G121">
        <v>-190</v>
      </c>
      <c r="H121">
        <v>-190</v>
      </c>
      <c r="I121">
        <v>-190</v>
      </c>
      <c r="J121">
        <v>-190</v>
      </c>
      <c r="K121">
        <v>-190</v>
      </c>
      <c r="L121">
        <v>-190</v>
      </c>
      <c r="M121">
        <v>-190</v>
      </c>
      <c r="N121">
        <v>-190</v>
      </c>
      <c r="O121">
        <v>-190</v>
      </c>
      <c r="P121">
        <v>-190</v>
      </c>
      <c r="Q121">
        <v>-190</v>
      </c>
      <c r="R121">
        <v>-190</v>
      </c>
      <c r="T121" s="4">
        <v>280</v>
      </c>
      <c r="U121" s="4">
        <f t="shared" si="4"/>
        <v>315</v>
      </c>
    </row>
    <row r="122" spans="1:21" ht="12.75">
      <c r="A122">
        <v>-210</v>
      </c>
      <c r="B122">
        <v>-210</v>
      </c>
      <c r="C122">
        <v>-210</v>
      </c>
      <c r="D122">
        <v>-210</v>
      </c>
      <c r="E122">
        <v>-210</v>
      </c>
      <c r="F122">
        <v>-210</v>
      </c>
      <c r="G122">
        <v>-210</v>
      </c>
      <c r="H122">
        <v>-210</v>
      </c>
      <c r="I122">
        <v>-210</v>
      </c>
      <c r="J122">
        <v>-210</v>
      </c>
      <c r="K122">
        <v>-210</v>
      </c>
      <c r="L122">
        <v>-210</v>
      </c>
      <c r="M122">
        <v>-210</v>
      </c>
      <c r="N122">
        <v>-210</v>
      </c>
      <c r="O122">
        <v>-210</v>
      </c>
      <c r="P122">
        <v>-210</v>
      </c>
      <c r="Q122">
        <v>-210</v>
      </c>
      <c r="R122">
        <v>-210</v>
      </c>
      <c r="T122" s="4">
        <v>315</v>
      </c>
      <c r="U122" s="4">
        <f t="shared" si="4"/>
        <v>355</v>
      </c>
    </row>
    <row r="123" spans="1:21" ht="12.75">
      <c r="A123">
        <v>-210</v>
      </c>
      <c r="B123">
        <v>-210</v>
      </c>
      <c r="C123">
        <v>-210</v>
      </c>
      <c r="D123">
        <v>-210</v>
      </c>
      <c r="E123">
        <v>-210</v>
      </c>
      <c r="F123">
        <v>-210</v>
      </c>
      <c r="G123">
        <v>-210</v>
      </c>
      <c r="H123">
        <v>-210</v>
      </c>
      <c r="I123">
        <v>-210</v>
      </c>
      <c r="J123">
        <v>-210</v>
      </c>
      <c r="K123">
        <v>-210</v>
      </c>
      <c r="L123">
        <v>-210</v>
      </c>
      <c r="M123">
        <v>-210</v>
      </c>
      <c r="N123">
        <v>-210</v>
      </c>
      <c r="O123">
        <v>-210</v>
      </c>
      <c r="P123">
        <v>-210</v>
      </c>
      <c r="Q123">
        <v>-210</v>
      </c>
      <c r="R123">
        <v>-210</v>
      </c>
      <c r="T123" s="4">
        <v>355</v>
      </c>
      <c r="U123" s="4">
        <f t="shared" si="4"/>
        <v>400</v>
      </c>
    </row>
    <row r="124" spans="1:21" ht="12.75">
      <c r="A124">
        <v>-230</v>
      </c>
      <c r="B124">
        <v>-230</v>
      </c>
      <c r="C124">
        <v>-230</v>
      </c>
      <c r="D124">
        <v>-230</v>
      </c>
      <c r="E124">
        <v>-230</v>
      </c>
      <c r="F124">
        <v>-230</v>
      </c>
      <c r="G124">
        <v>-230</v>
      </c>
      <c r="H124">
        <v>-230</v>
      </c>
      <c r="I124">
        <v>-230</v>
      </c>
      <c r="J124">
        <v>-230</v>
      </c>
      <c r="K124">
        <v>-230</v>
      </c>
      <c r="L124">
        <v>-230</v>
      </c>
      <c r="M124">
        <v>-230</v>
      </c>
      <c r="N124">
        <v>-230</v>
      </c>
      <c r="O124">
        <v>-230</v>
      </c>
      <c r="P124">
        <v>-230</v>
      </c>
      <c r="Q124">
        <v>-230</v>
      </c>
      <c r="R124">
        <v>-230</v>
      </c>
      <c r="T124" s="4">
        <v>400</v>
      </c>
      <c r="U124" s="4">
        <f t="shared" si="4"/>
        <v>450</v>
      </c>
    </row>
    <row r="125" spans="1:21" ht="12.75">
      <c r="A125">
        <v>-230</v>
      </c>
      <c r="B125">
        <v>-230</v>
      </c>
      <c r="C125">
        <v>-230</v>
      </c>
      <c r="D125">
        <v>-230</v>
      </c>
      <c r="E125">
        <v>-230</v>
      </c>
      <c r="F125">
        <v>-230</v>
      </c>
      <c r="G125">
        <v>-230</v>
      </c>
      <c r="H125">
        <v>-230</v>
      </c>
      <c r="I125">
        <v>-230</v>
      </c>
      <c r="J125">
        <v>-230</v>
      </c>
      <c r="K125">
        <v>-230</v>
      </c>
      <c r="L125">
        <v>-230</v>
      </c>
      <c r="M125">
        <v>-230</v>
      </c>
      <c r="N125">
        <v>-230</v>
      </c>
      <c r="O125">
        <v>-230</v>
      </c>
      <c r="P125">
        <v>-230</v>
      </c>
      <c r="Q125">
        <v>-230</v>
      </c>
      <c r="R125">
        <v>-230</v>
      </c>
      <c r="T125" s="4">
        <v>450</v>
      </c>
      <c r="U125" s="4">
        <v>500</v>
      </c>
    </row>
    <row r="126" spans="1:21" ht="12.75">
      <c r="A126">
        <v>-14</v>
      </c>
      <c r="B126">
        <v>-14</v>
      </c>
      <c r="C126">
        <v>-14</v>
      </c>
      <c r="D126">
        <v>-14</v>
      </c>
      <c r="E126">
        <v>-14</v>
      </c>
      <c r="F126">
        <v>-14</v>
      </c>
      <c r="G126">
        <v>-14</v>
      </c>
      <c r="H126">
        <v>-14</v>
      </c>
      <c r="I126">
        <v>-14</v>
      </c>
      <c r="J126">
        <v>-14</v>
      </c>
      <c r="K126">
        <v>-14</v>
      </c>
      <c r="L126">
        <v>-14</v>
      </c>
      <c r="M126">
        <v>-14</v>
      </c>
      <c r="N126">
        <v>-14</v>
      </c>
      <c r="O126">
        <v>-14</v>
      </c>
      <c r="P126">
        <v>-14</v>
      </c>
      <c r="Q126">
        <v>-14</v>
      </c>
      <c r="R126">
        <v>-14</v>
      </c>
      <c r="S126" t="s">
        <v>68</v>
      </c>
      <c r="T126" s="4">
        <v>1</v>
      </c>
      <c r="U126" s="4">
        <f>T127</f>
        <v>3</v>
      </c>
    </row>
    <row r="127" spans="1:21" ht="12.75">
      <c r="A127">
        <v>-20</v>
      </c>
      <c r="B127">
        <v>-20</v>
      </c>
      <c r="C127">
        <v>-20</v>
      </c>
      <c r="D127">
        <v>-20</v>
      </c>
      <c r="E127">
        <v>-20</v>
      </c>
      <c r="F127">
        <v>-20</v>
      </c>
      <c r="G127">
        <v>-20</v>
      </c>
      <c r="H127">
        <v>-20</v>
      </c>
      <c r="I127">
        <v>-20</v>
      </c>
      <c r="J127">
        <v>-20</v>
      </c>
      <c r="K127">
        <v>-20</v>
      </c>
      <c r="L127">
        <v>-20</v>
      </c>
      <c r="M127">
        <v>-20</v>
      </c>
      <c r="N127">
        <v>-20</v>
      </c>
      <c r="O127">
        <v>-20</v>
      </c>
      <c r="P127">
        <v>-20</v>
      </c>
      <c r="Q127">
        <v>-20</v>
      </c>
      <c r="R127">
        <v>-20</v>
      </c>
      <c r="T127" s="4">
        <v>3</v>
      </c>
      <c r="U127" s="4">
        <f>T128</f>
        <v>6</v>
      </c>
    </row>
    <row r="128" spans="1:21" ht="12.75">
      <c r="A128">
        <v>-25</v>
      </c>
      <c r="B128">
        <v>-25</v>
      </c>
      <c r="C128">
        <v>-25</v>
      </c>
      <c r="D128">
        <v>-25</v>
      </c>
      <c r="E128">
        <v>-25</v>
      </c>
      <c r="F128">
        <v>-25</v>
      </c>
      <c r="G128">
        <v>-25</v>
      </c>
      <c r="H128">
        <v>-25</v>
      </c>
      <c r="I128">
        <v>-25</v>
      </c>
      <c r="J128">
        <v>-25</v>
      </c>
      <c r="K128">
        <v>-25</v>
      </c>
      <c r="L128">
        <v>-25</v>
      </c>
      <c r="M128">
        <v>-25</v>
      </c>
      <c r="N128">
        <v>-25</v>
      </c>
      <c r="O128">
        <v>-25</v>
      </c>
      <c r="P128">
        <v>-25</v>
      </c>
      <c r="Q128">
        <v>-25</v>
      </c>
      <c r="R128">
        <v>-25</v>
      </c>
      <c r="T128" s="4">
        <v>6</v>
      </c>
      <c r="U128" s="4">
        <f aca="true" t="shared" si="5" ref="U128:U149">T129</f>
        <v>10</v>
      </c>
    </row>
    <row r="129" spans="1:21" ht="12.75">
      <c r="A129">
        <v>-32</v>
      </c>
      <c r="B129">
        <v>-32</v>
      </c>
      <c r="C129">
        <v>-32</v>
      </c>
      <c r="D129">
        <v>-32</v>
      </c>
      <c r="E129">
        <v>-32</v>
      </c>
      <c r="F129">
        <v>-32</v>
      </c>
      <c r="G129">
        <v>-32</v>
      </c>
      <c r="H129">
        <v>-32</v>
      </c>
      <c r="I129">
        <v>-32</v>
      </c>
      <c r="J129">
        <v>-32</v>
      </c>
      <c r="K129">
        <v>-32</v>
      </c>
      <c r="L129">
        <v>-32</v>
      </c>
      <c r="M129">
        <v>-32</v>
      </c>
      <c r="N129">
        <v>-32</v>
      </c>
      <c r="O129">
        <v>-32</v>
      </c>
      <c r="P129">
        <v>-32</v>
      </c>
      <c r="Q129">
        <v>-32</v>
      </c>
      <c r="R129">
        <v>-32</v>
      </c>
      <c r="T129" s="4">
        <v>10</v>
      </c>
      <c r="U129" s="4">
        <f t="shared" si="5"/>
        <v>14</v>
      </c>
    </row>
    <row r="130" spans="1:21" ht="12.75">
      <c r="A130">
        <v>-32</v>
      </c>
      <c r="B130">
        <v>-32</v>
      </c>
      <c r="C130">
        <v>-32</v>
      </c>
      <c r="D130">
        <v>-32</v>
      </c>
      <c r="E130">
        <v>-32</v>
      </c>
      <c r="F130">
        <v>-32</v>
      </c>
      <c r="G130">
        <v>-32</v>
      </c>
      <c r="H130">
        <v>-32</v>
      </c>
      <c r="I130">
        <v>-32</v>
      </c>
      <c r="J130">
        <v>-32</v>
      </c>
      <c r="K130">
        <v>-32</v>
      </c>
      <c r="L130">
        <v>-32</v>
      </c>
      <c r="M130">
        <v>-32</v>
      </c>
      <c r="N130">
        <v>-32</v>
      </c>
      <c r="O130">
        <v>-32</v>
      </c>
      <c r="P130">
        <v>-32</v>
      </c>
      <c r="Q130">
        <v>-32</v>
      </c>
      <c r="R130">
        <v>-32</v>
      </c>
      <c r="T130" s="4">
        <v>14</v>
      </c>
      <c r="U130" s="4">
        <f t="shared" si="5"/>
        <v>18</v>
      </c>
    </row>
    <row r="131" spans="1:21" ht="12.75">
      <c r="A131">
        <v>-40</v>
      </c>
      <c r="B131">
        <v>-40</v>
      </c>
      <c r="C131">
        <v>-40</v>
      </c>
      <c r="D131">
        <v>-40</v>
      </c>
      <c r="E131">
        <v>-40</v>
      </c>
      <c r="F131">
        <v>-40</v>
      </c>
      <c r="G131">
        <v>-40</v>
      </c>
      <c r="H131">
        <v>-40</v>
      </c>
      <c r="I131">
        <v>-40</v>
      </c>
      <c r="J131">
        <v>-40</v>
      </c>
      <c r="K131">
        <v>-40</v>
      </c>
      <c r="L131">
        <v>-40</v>
      </c>
      <c r="M131">
        <v>-40</v>
      </c>
      <c r="N131">
        <v>-40</v>
      </c>
      <c r="O131">
        <v>-40</v>
      </c>
      <c r="P131">
        <v>-40</v>
      </c>
      <c r="Q131">
        <v>-40</v>
      </c>
      <c r="R131">
        <v>-40</v>
      </c>
      <c r="T131" s="4">
        <v>18</v>
      </c>
      <c r="U131" s="4">
        <f t="shared" si="5"/>
        <v>24</v>
      </c>
    </row>
    <row r="132" spans="1:21" ht="12.75">
      <c r="A132">
        <v>-40</v>
      </c>
      <c r="B132">
        <v>-40</v>
      </c>
      <c r="C132">
        <v>-40</v>
      </c>
      <c r="D132">
        <v>-40</v>
      </c>
      <c r="E132">
        <v>-40</v>
      </c>
      <c r="F132">
        <v>-40</v>
      </c>
      <c r="G132">
        <v>-40</v>
      </c>
      <c r="H132">
        <v>-40</v>
      </c>
      <c r="I132">
        <v>-40</v>
      </c>
      <c r="J132">
        <v>-40</v>
      </c>
      <c r="K132">
        <v>-40</v>
      </c>
      <c r="L132">
        <v>-40</v>
      </c>
      <c r="M132">
        <v>-40</v>
      </c>
      <c r="N132">
        <v>-40</v>
      </c>
      <c r="O132">
        <v>-40</v>
      </c>
      <c r="P132">
        <v>-40</v>
      </c>
      <c r="Q132">
        <v>-40</v>
      </c>
      <c r="R132">
        <v>-40</v>
      </c>
      <c r="T132" s="4">
        <v>24</v>
      </c>
      <c r="U132" s="4">
        <f t="shared" si="5"/>
        <v>30</v>
      </c>
    </row>
    <row r="133" spans="1:21" ht="12.75">
      <c r="A133">
        <v>-50</v>
      </c>
      <c r="B133">
        <v>-50</v>
      </c>
      <c r="C133">
        <v>-50</v>
      </c>
      <c r="D133">
        <v>-50</v>
      </c>
      <c r="E133">
        <v>-50</v>
      </c>
      <c r="F133">
        <v>-50</v>
      </c>
      <c r="G133">
        <v>-50</v>
      </c>
      <c r="H133">
        <v>-50</v>
      </c>
      <c r="I133">
        <v>-50</v>
      </c>
      <c r="J133">
        <v>-50</v>
      </c>
      <c r="K133">
        <v>-50</v>
      </c>
      <c r="L133">
        <v>-50</v>
      </c>
      <c r="M133">
        <v>-50</v>
      </c>
      <c r="N133">
        <v>-50</v>
      </c>
      <c r="O133">
        <v>-50</v>
      </c>
      <c r="P133">
        <v>-50</v>
      </c>
      <c r="Q133">
        <v>-50</v>
      </c>
      <c r="R133">
        <v>-50</v>
      </c>
      <c r="T133" s="4">
        <v>30</v>
      </c>
      <c r="U133" s="4">
        <f t="shared" si="5"/>
        <v>40</v>
      </c>
    </row>
    <row r="134" spans="1:21" ht="12.75">
      <c r="A134">
        <v>-50</v>
      </c>
      <c r="B134">
        <v>-50</v>
      </c>
      <c r="C134">
        <v>-50</v>
      </c>
      <c r="D134">
        <v>-50</v>
      </c>
      <c r="E134">
        <v>-50</v>
      </c>
      <c r="F134">
        <v>-50</v>
      </c>
      <c r="G134">
        <v>-50</v>
      </c>
      <c r="H134">
        <v>-50</v>
      </c>
      <c r="I134">
        <v>-50</v>
      </c>
      <c r="J134">
        <v>-50</v>
      </c>
      <c r="K134">
        <v>-50</v>
      </c>
      <c r="L134">
        <v>-50</v>
      </c>
      <c r="M134">
        <v>-50</v>
      </c>
      <c r="N134">
        <v>-50</v>
      </c>
      <c r="O134">
        <v>-50</v>
      </c>
      <c r="P134">
        <v>-50</v>
      </c>
      <c r="Q134">
        <v>-50</v>
      </c>
      <c r="R134">
        <v>-50</v>
      </c>
      <c r="T134" s="4">
        <v>40</v>
      </c>
      <c r="U134" s="4">
        <f t="shared" si="5"/>
        <v>50</v>
      </c>
    </row>
    <row r="135" spans="1:21" ht="12.75">
      <c r="A135">
        <v>-60</v>
      </c>
      <c r="B135">
        <v>-60</v>
      </c>
      <c r="C135">
        <v>-60</v>
      </c>
      <c r="D135">
        <v>-60</v>
      </c>
      <c r="E135">
        <v>-60</v>
      </c>
      <c r="F135">
        <v>-60</v>
      </c>
      <c r="G135">
        <v>-60</v>
      </c>
      <c r="H135">
        <v>-60</v>
      </c>
      <c r="I135">
        <v>-60</v>
      </c>
      <c r="J135">
        <v>-60</v>
      </c>
      <c r="K135">
        <v>-60</v>
      </c>
      <c r="L135">
        <v>-60</v>
      </c>
      <c r="M135">
        <v>-60</v>
      </c>
      <c r="N135">
        <v>-60</v>
      </c>
      <c r="O135">
        <v>-60</v>
      </c>
      <c r="P135">
        <v>-60</v>
      </c>
      <c r="Q135">
        <v>-60</v>
      </c>
      <c r="R135">
        <v>-60</v>
      </c>
      <c r="T135" s="4">
        <v>50</v>
      </c>
      <c r="U135" s="4">
        <f t="shared" si="5"/>
        <v>65</v>
      </c>
    </row>
    <row r="136" spans="1:21" ht="12.75">
      <c r="A136">
        <v>-60</v>
      </c>
      <c r="B136">
        <v>-60</v>
      </c>
      <c r="C136">
        <v>-60</v>
      </c>
      <c r="D136">
        <v>-60</v>
      </c>
      <c r="E136">
        <v>-60</v>
      </c>
      <c r="F136">
        <v>-60</v>
      </c>
      <c r="G136">
        <v>-60</v>
      </c>
      <c r="H136">
        <v>-60</v>
      </c>
      <c r="I136">
        <v>-60</v>
      </c>
      <c r="J136">
        <v>-60</v>
      </c>
      <c r="K136">
        <v>-60</v>
      </c>
      <c r="L136">
        <v>-60</v>
      </c>
      <c r="M136">
        <v>-60</v>
      </c>
      <c r="N136">
        <v>-60</v>
      </c>
      <c r="O136">
        <v>-60</v>
      </c>
      <c r="P136">
        <v>-60</v>
      </c>
      <c r="Q136">
        <v>-60</v>
      </c>
      <c r="R136">
        <v>-60</v>
      </c>
      <c r="T136" s="4">
        <v>65</v>
      </c>
      <c r="U136" s="4">
        <f t="shared" si="5"/>
        <v>80</v>
      </c>
    </row>
    <row r="137" spans="1:21" ht="12.75">
      <c r="A137">
        <v>-72</v>
      </c>
      <c r="B137">
        <v>-72</v>
      </c>
      <c r="C137">
        <v>-72</v>
      </c>
      <c r="D137">
        <v>-72</v>
      </c>
      <c r="E137">
        <v>-72</v>
      </c>
      <c r="F137">
        <v>-72</v>
      </c>
      <c r="G137">
        <v>-72</v>
      </c>
      <c r="H137">
        <v>-72</v>
      </c>
      <c r="I137">
        <v>-72</v>
      </c>
      <c r="J137">
        <v>-72</v>
      </c>
      <c r="K137">
        <v>-72</v>
      </c>
      <c r="L137">
        <v>-72</v>
      </c>
      <c r="M137">
        <v>-72</v>
      </c>
      <c r="N137">
        <v>-72</v>
      </c>
      <c r="O137">
        <v>-72</v>
      </c>
      <c r="P137">
        <v>-72</v>
      </c>
      <c r="Q137">
        <v>-72</v>
      </c>
      <c r="R137">
        <v>-72</v>
      </c>
      <c r="T137" s="4">
        <v>80</v>
      </c>
      <c r="U137" s="4">
        <f t="shared" si="5"/>
        <v>100</v>
      </c>
    </row>
    <row r="138" spans="1:21" ht="12.75">
      <c r="A138">
        <v>-72</v>
      </c>
      <c r="B138">
        <v>-72</v>
      </c>
      <c r="C138">
        <v>-72</v>
      </c>
      <c r="D138">
        <v>-72</v>
      </c>
      <c r="E138">
        <v>-72</v>
      </c>
      <c r="F138">
        <v>-72</v>
      </c>
      <c r="G138">
        <v>-72</v>
      </c>
      <c r="H138">
        <v>-72</v>
      </c>
      <c r="I138">
        <v>-72</v>
      </c>
      <c r="J138">
        <v>-72</v>
      </c>
      <c r="K138">
        <v>-72</v>
      </c>
      <c r="L138">
        <v>-72</v>
      </c>
      <c r="M138">
        <v>-72</v>
      </c>
      <c r="N138">
        <v>-72</v>
      </c>
      <c r="O138">
        <v>-72</v>
      </c>
      <c r="P138">
        <v>-72</v>
      </c>
      <c r="Q138">
        <v>-72</v>
      </c>
      <c r="R138">
        <v>-72</v>
      </c>
      <c r="T138" s="4">
        <v>100</v>
      </c>
      <c r="U138" s="4">
        <f t="shared" si="5"/>
        <v>120</v>
      </c>
    </row>
    <row r="139" spans="1:21" ht="12.75">
      <c r="A139">
        <v>-85</v>
      </c>
      <c r="B139">
        <v>-85</v>
      </c>
      <c r="C139">
        <v>-85</v>
      </c>
      <c r="D139">
        <v>-85</v>
      </c>
      <c r="E139">
        <v>-85</v>
      </c>
      <c r="F139">
        <v>-85</v>
      </c>
      <c r="G139">
        <v>-85</v>
      </c>
      <c r="H139">
        <v>-85</v>
      </c>
      <c r="I139">
        <v>-85</v>
      </c>
      <c r="J139">
        <v>-85</v>
      </c>
      <c r="K139">
        <v>-85</v>
      </c>
      <c r="L139">
        <v>-85</v>
      </c>
      <c r="M139">
        <v>-85</v>
      </c>
      <c r="N139">
        <v>-85</v>
      </c>
      <c r="O139">
        <v>-85</v>
      </c>
      <c r="P139">
        <v>-85</v>
      </c>
      <c r="Q139">
        <v>-85</v>
      </c>
      <c r="R139">
        <v>-85</v>
      </c>
      <c r="T139" s="4">
        <v>120</v>
      </c>
      <c r="U139" s="4">
        <f t="shared" si="5"/>
        <v>140</v>
      </c>
    </row>
    <row r="140" spans="1:21" ht="12.75">
      <c r="A140">
        <v>-85</v>
      </c>
      <c r="B140">
        <v>-85</v>
      </c>
      <c r="C140">
        <v>-85</v>
      </c>
      <c r="D140">
        <v>-85</v>
      </c>
      <c r="E140">
        <v>-85</v>
      </c>
      <c r="F140">
        <v>-85</v>
      </c>
      <c r="G140">
        <v>-85</v>
      </c>
      <c r="H140">
        <v>-85</v>
      </c>
      <c r="I140">
        <v>-85</v>
      </c>
      <c r="J140">
        <v>-85</v>
      </c>
      <c r="K140">
        <v>-85</v>
      </c>
      <c r="L140">
        <v>-85</v>
      </c>
      <c r="M140">
        <v>-85</v>
      </c>
      <c r="N140">
        <v>-85</v>
      </c>
      <c r="O140">
        <v>-85</v>
      </c>
      <c r="P140">
        <v>-85</v>
      </c>
      <c r="Q140">
        <v>-85</v>
      </c>
      <c r="R140">
        <v>-85</v>
      </c>
      <c r="T140" s="4">
        <v>140</v>
      </c>
      <c r="U140" s="4">
        <f t="shared" si="5"/>
        <v>160</v>
      </c>
    </row>
    <row r="141" spans="1:21" ht="12.75">
      <c r="A141">
        <v>-85</v>
      </c>
      <c r="B141">
        <v>-85</v>
      </c>
      <c r="C141">
        <v>-85</v>
      </c>
      <c r="D141">
        <v>-85</v>
      </c>
      <c r="E141">
        <v>-85</v>
      </c>
      <c r="F141">
        <v>-85</v>
      </c>
      <c r="G141">
        <v>-85</v>
      </c>
      <c r="H141">
        <v>-85</v>
      </c>
      <c r="I141">
        <v>-85</v>
      </c>
      <c r="J141">
        <v>-85</v>
      </c>
      <c r="K141">
        <v>-85</v>
      </c>
      <c r="L141">
        <v>-85</v>
      </c>
      <c r="M141">
        <v>-85</v>
      </c>
      <c r="N141">
        <v>-85</v>
      </c>
      <c r="O141">
        <v>-85</v>
      </c>
      <c r="P141">
        <v>-85</v>
      </c>
      <c r="Q141">
        <v>-85</v>
      </c>
      <c r="R141">
        <v>-85</v>
      </c>
      <c r="T141" s="4">
        <v>160</v>
      </c>
      <c r="U141" s="4">
        <f t="shared" si="5"/>
        <v>180</v>
      </c>
    </row>
    <row r="142" spans="1:21" ht="12.75">
      <c r="A142">
        <v>-100</v>
      </c>
      <c r="B142">
        <v>-100</v>
      </c>
      <c r="C142">
        <v>-100</v>
      </c>
      <c r="D142">
        <v>-100</v>
      </c>
      <c r="E142">
        <v>-100</v>
      </c>
      <c r="F142">
        <v>-100</v>
      </c>
      <c r="G142">
        <v>-100</v>
      </c>
      <c r="H142">
        <v>-100</v>
      </c>
      <c r="I142">
        <v>-100</v>
      </c>
      <c r="J142">
        <v>-100</v>
      </c>
      <c r="K142">
        <v>-100</v>
      </c>
      <c r="L142">
        <v>-100</v>
      </c>
      <c r="M142">
        <v>-100</v>
      </c>
      <c r="N142">
        <v>-100</v>
      </c>
      <c r="O142">
        <v>-100</v>
      </c>
      <c r="P142">
        <v>-100</v>
      </c>
      <c r="Q142">
        <v>-100</v>
      </c>
      <c r="R142">
        <v>-100</v>
      </c>
      <c r="T142" s="4">
        <v>180</v>
      </c>
      <c r="U142" s="4">
        <f t="shared" si="5"/>
        <v>200</v>
      </c>
    </row>
    <row r="143" spans="1:21" ht="12.75">
      <c r="A143">
        <v>-100</v>
      </c>
      <c r="B143">
        <v>-100</v>
      </c>
      <c r="C143">
        <v>-100</v>
      </c>
      <c r="D143">
        <v>-100</v>
      </c>
      <c r="E143">
        <v>-100</v>
      </c>
      <c r="F143">
        <v>-100</v>
      </c>
      <c r="G143">
        <v>-100</v>
      </c>
      <c r="H143">
        <v>-100</v>
      </c>
      <c r="I143">
        <v>-100</v>
      </c>
      <c r="J143">
        <v>-100</v>
      </c>
      <c r="K143">
        <v>-100</v>
      </c>
      <c r="L143">
        <v>-100</v>
      </c>
      <c r="M143">
        <v>-100</v>
      </c>
      <c r="N143">
        <v>-100</v>
      </c>
      <c r="O143">
        <v>-100</v>
      </c>
      <c r="P143">
        <v>-100</v>
      </c>
      <c r="Q143">
        <v>-100</v>
      </c>
      <c r="R143">
        <v>-100</v>
      </c>
      <c r="T143" s="4">
        <v>200</v>
      </c>
      <c r="U143" s="4">
        <f t="shared" si="5"/>
        <v>225</v>
      </c>
    </row>
    <row r="144" spans="1:21" ht="12.75">
      <c r="A144">
        <v>-100</v>
      </c>
      <c r="B144">
        <v>-100</v>
      </c>
      <c r="C144">
        <v>-100</v>
      </c>
      <c r="D144">
        <v>-100</v>
      </c>
      <c r="E144">
        <v>-100</v>
      </c>
      <c r="F144">
        <v>-100</v>
      </c>
      <c r="G144">
        <v>-100</v>
      </c>
      <c r="H144">
        <v>-100</v>
      </c>
      <c r="I144">
        <v>-100</v>
      </c>
      <c r="J144">
        <v>-100</v>
      </c>
      <c r="K144">
        <v>-100</v>
      </c>
      <c r="L144">
        <v>-100</v>
      </c>
      <c r="M144">
        <v>-100</v>
      </c>
      <c r="N144">
        <v>-100</v>
      </c>
      <c r="O144">
        <v>-100</v>
      </c>
      <c r="P144">
        <v>-100</v>
      </c>
      <c r="Q144">
        <v>-100</v>
      </c>
      <c r="R144">
        <v>-100</v>
      </c>
      <c r="T144" s="4">
        <v>225</v>
      </c>
      <c r="U144" s="4">
        <f t="shared" si="5"/>
        <v>250</v>
      </c>
    </row>
    <row r="145" spans="1:21" ht="12.75">
      <c r="A145">
        <v>-110</v>
      </c>
      <c r="B145">
        <v>-110</v>
      </c>
      <c r="C145">
        <v>-110</v>
      </c>
      <c r="D145">
        <v>-110</v>
      </c>
      <c r="E145">
        <v>-110</v>
      </c>
      <c r="F145">
        <v>-110</v>
      </c>
      <c r="G145">
        <v>-110</v>
      </c>
      <c r="H145">
        <v>-110</v>
      </c>
      <c r="I145">
        <v>-110</v>
      </c>
      <c r="J145">
        <v>-110</v>
      </c>
      <c r="K145">
        <v>-110</v>
      </c>
      <c r="L145">
        <v>-110</v>
      </c>
      <c r="M145">
        <v>-110</v>
      </c>
      <c r="N145">
        <v>-110</v>
      </c>
      <c r="O145">
        <v>-110</v>
      </c>
      <c r="P145">
        <v>-110</v>
      </c>
      <c r="Q145">
        <v>-110</v>
      </c>
      <c r="R145">
        <v>-110</v>
      </c>
      <c r="T145" s="4">
        <v>250</v>
      </c>
      <c r="U145" s="4">
        <f t="shared" si="5"/>
        <v>280</v>
      </c>
    </row>
    <row r="146" spans="1:21" ht="12.75">
      <c r="A146">
        <v>-110</v>
      </c>
      <c r="B146">
        <v>-110</v>
      </c>
      <c r="C146">
        <v>-110</v>
      </c>
      <c r="D146">
        <v>-110</v>
      </c>
      <c r="E146">
        <v>-110</v>
      </c>
      <c r="F146">
        <v>-110</v>
      </c>
      <c r="G146">
        <v>-110</v>
      </c>
      <c r="H146">
        <v>-110</v>
      </c>
      <c r="I146">
        <v>-110</v>
      </c>
      <c r="J146">
        <v>-110</v>
      </c>
      <c r="K146">
        <v>-110</v>
      </c>
      <c r="L146">
        <v>-110</v>
      </c>
      <c r="M146">
        <v>-110</v>
      </c>
      <c r="N146">
        <v>-110</v>
      </c>
      <c r="O146">
        <v>-110</v>
      </c>
      <c r="P146">
        <v>-110</v>
      </c>
      <c r="Q146">
        <v>-110</v>
      </c>
      <c r="R146">
        <v>-110</v>
      </c>
      <c r="T146" s="4">
        <v>280</v>
      </c>
      <c r="U146" s="4">
        <f t="shared" si="5"/>
        <v>315</v>
      </c>
    </row>
    <row r="147" spans="1:21" ht="12.75">
      <c r="A147">
        <v>-125</v>
      </c>
      <c r="B147">
        <v>-125</v>
      </c>
      <c r="C147">
        <v>-125</v>
      </c>
      <c r="D147">
        <v>-125</v>
      </c>
      <c r="E147">
        <v>-125</v>
      </c>
      <c r="F147">
        <v>-125</v>
      </c>
      <c r="G147">
        <v>-125</v>
      </c>
      <c r="H147">
        <v>-125</v>
      </c>
      <c r="I147">
        <v>-125</v>
      </c>
      <c r="J147">
        <v>-125</v>
      </c>
      <c r="K147">
        <v>-125</v>
      </c>
      <c r="L147">
        <v>-125</v>
      </c>
      <c r="M147">
        <v>-125</v>
      </c>
      <c r="N147">
        <v>-125</v>
      </c>
      <c r="O147">
        <v>-125</v>
      </c>
      <c r="P147">
        <v>-125</v>
      </c>
      <c r="Q147">
        <v>-125</v>
      </c>
      <c r="R147">
        <v>-125</v>
      </c>
      <c r="T147" s="4">
        <v>315</v>
      </c>
      <c r="U147" s="4">
        <f t="shared" si="5"/>
        <v>355</v>
      </c>
    </row>
    <row r="148" spans="1:21" ht="12.75">
      <c r="A148">
        <v>-125</v>
      </c>
      <c r="B148">
        <v>-125</v>
      </c>
      <c r="C148">
        <v>-125</v>
      </c>
      <c r="D148">
        <v>-125</v>
      </c>
      <c r="E148">
        <v>-125</v>
      </c>
      <c r="F148">
        <v>-125</v>
      </c>
      <c r="G148">
        <v>-125</v>
      </c>
      <c r="H148">
        <v>-125</v>
      </c>
      <c r="I148">
        <v>-125</v>
      </c>
      <c r="J148">
        <v>-125</v>
      </c>
      <c r="K148">
        <v>-125</v>
      </c>
      <c r="L148">
        <v>-125</v>
      </c>
      <c r="M148">
        <v>-125</v>
      </c>
      <c r="N148">
        <v>-125</v>
      </c>
      <c r="O148">
        <v>-125</v>
      </c>
      <c r="P148">
        <v>-125</v>
      </c>
      <c r="Q148">
        <v>-125</v>
      </c>
      <c r="R148">
        <v>-125</v>
      </c>
      <c r="T148" s="4">
        <v>355</v>
      </c>
      <c r="U148" s="4">
        <f t="shared" si="5"/>
        <v>400</v>
      </c>
    </row>
    <row r="149" spans="1:21" ht="12.75">
      <c r="A149">
        <v>-135</v>
      </c>
      <c r="B149">
        <v>-135</v>
      </c>
      <c r="C149">
        <v>-135</v>
      </c>
      <c r="D149">
        <v>-135</v>
      </c>
      <c r="E149">
        <v>-135</v>
      </c>
      <c r="F149">
        <v>-135</v>
      </c>
      <c r="G149">
        <v>-135</v>
      </c>
      <c r="H149">
        <v>-135</v>
      </c>
      <c r="I149">
        <v>-135</v>
      </c>
      <c r="J149">
        <v>-135</v>
      </c>
      <c r="K149">
        <v>-135</v>
      </c>
      <c r="L149">
        <v>-135</v>
      </c>
      <c r="M149">
        <v>-135</v>
      </c>
      <c r="N149">
        <v>-135</v>
      </c>
      <c r="O149">
        <v>-135</v>
      </c>
      <c r="P149">
        <v>-135</v>
      </c>
      <c r="Q149">
        <v>-135</v>
      </c>
      <c r="R149">
        <v>-135</v>
      </c>
      <c r="T149" s="4">
        <v>400</v>
      </c>
      <c r="U149" s="4">
        <f t="shared" si="5"/>
        <v>450</v>
      </c>
    </row>
    <row r="150" spans="1:21" ht="12.75">
      <c r="A150">
        <v>-135</v>
      </c>
      <c r="B150">
        <v>-135</v>
      </c>
      <c r="C150">
        <v>-135</v>
      </c>
      <c r="D150">
        <v>-135</v>
      </c>
      <c r="E150">
        <v>-135</v>
      </c>
      <c r="F150">
        <v>-135</v>
      </c>
      <c r="G150">
        <v>-135</v>
      </c>
      <c r="H150">
        <v>-135</v>
      </c>
      <c r="I150">
        <v>-135</v>
      </c>
      <c r="J150">
        <v>-135</v>
      </c>
      <c r="K150">
        <v>-135</v>
      </c>
      <c r="L150">
        <v>-135</v>
      </c>
      <c r="M150">
        <v>-135</v>
      </c>
      <c r="N150">
        <v>-135</v>
      </c>
      <c r="O150">
        <v>-135</v>
      </c>
      <c r="P150">
        <v>-135</v>
      </c>
      <c r="Q150">
        <v>-135</v>
      </c>
      <c r="R150">
        <v>-135</v>
      </c>
      <c r="T150" s="4">
        <v>450</v>
      </c>
      <c r="U150" s="4">
        <v>500</v>
      </c>
    </row>
    <row r="151" spans="1:21" ht="12.75">
      <c r="A151">
        <v>-10</v>
      </c>
      <c r="B151">
        <v>-10</v>
      </c>
      <c r="C151">
        <v>-10</v>
      </c>
      <c r="D151">
        <v>-10</v>
      </c>
      <c r="E151">
        <v>-10</v>
      </c>
      <c r="F151">
        <v>-10</v>
      </c>
      <c r="G151">
        <v>-10</v>
      </c>
      <c r="H151">
        <v>-10</v>
      </c>
      <c r="I151">
        <v>-10</v>
      </c>
      <c r="J151">
        <v>-10</v>
      </c>
      <c r="K151">
        <v>-10</v>
      </c>
      <c r="L151">
        <v>-10</v>
      </c>
      <c r="M151">
        <v>-10</v>
      </c>
      <c r="N151">
        <v>-10</v>
      </c>
      <c r="O151">
        <v>-10</v>
      </c>
      <c r="P151">
        <v>-10</v>
      </c>
      <c r="Q151">
        <v>-10</v>
      </c>
      <c r="R151">
        <v>-10</v>
      </c>
      <c r="S151" t="s">
        <v>70</v>
      </c>
      <c r="T151" s="4">
        <v>1</v>
      </c>
      <c r="U151" s="4">
        <f>T152</f>
        <v>3</v>
      </c>
    </row>
    <row r="152" spans="1:21" ht="12.75">
      <c r="A152">
        <v>-14</v>
      </c>
      <c r="B152">
        <v>-14</v>
      </c>
      <c r="C152">
        <v>-14</v>
      </c>
      <c r="D152">
        <v>-14</v>
      </c>
      <c r="E152">
        <v>-14</v>
      </c>
      <c r="F152">
        <v>-14</v>
      </c>
      <c r="G152">
        <v>-14</v>
      </c>
      <c r="H152">
        <v>-14</v>
      </c>
      <c r="I152">
        <v>-14</v>
      </c>
      <c r="J152">
        <v>-14</v>
      </c>
      <c r="K152">
        <v>-14</v>
      </c>
      <c r="L152">
        <v>-14</v>
      </c>
      <c r="M152">
        <v>-14</v>
      </c>
      <c r="N152">
        <v>-14</v>
      </c>
      <c r="O152">
        <v>-14</v>
      </c>
      <c r="P152">
        <v>-14</v>
      </c>
      <c r="Q152">
        <v>-14</v>
      </c>
      <c r="R152">
        <v>-14</v>
      </c>
      <c r="T152" s="4">
        <v>3</v>
      </c>
      <c r="U152" s="4">
        <f>T153</f>
        <v>6</v>
      </c>
    </row>
    <row r="153" spans="1:21" ht="12.75">
      <c r="A153">
        <v>-18</v>
      </c>
      <c r="B153">
        <v>-18</v>
      </c>
      <c r="C153">
        <v>-18</v>
      </c>
      <c r="D153">
        <v>-18</v>
      </c>
      <c r="E153">
        <v>-18</v>
      </c>
      <c r="F153">
        <v>-18</v>
      </c>
      <c r="G153">
        <v>-18</v>
      </c>
      <c r="H153">
        <v>-18</v>
      </c>
      <c r="I153">
        <v>-18</v>
      </c>
      <c r="J153">
        <v>-18</v>
      </c>
      <c r="K153">
        <v>-18</v>
      </c>
      <c r="L153">
        <v>-18</v>
      </c>
      <c r="M153">
        <v>-18</v>
      </c>
      <c r="N153">
        <v>-18</v>
      </c>
      <c r="O153">
        <v>-18</v>
      </c>
      <c r="P153">
        <v>-18</v>
      </c>
      <c r="Q153">
        <v>-18</v>
      </c>
      <c r="R153">
        <v>-18</v>
      </c>
      <c r="T153" s="4">
        <v>6</v>
      </c>
      <c r="U153" s="4">
        <f aca="true" t="shared" si="6" ref="U153:U174">T154</f>
        <v>10</v>
      </c>
    </row>
    <row r="154" spans="1:21" ht="12.75">
      <c r="A154" t="s">
        <v>28</v>
      </c>
      <c r="B154" t="s">
        <v>28</v>
      </c>
      <c r="C154" t="s">
        <v>28</v>
      </c>
      <c r="D154" t="s">
        <v>28</v>
      </c>
      <c r="E154" t="s">
        <v>28</v>
      </c>
      <c r="F154" t="s">
        <v>28</v>
      </c>
      <c r="G154" t="s">
        <v>28</v>
      </c>
      <c r="H154" t="s">
        <v>28</v>
      </c>
      <c r="I154" t="s">
        <v>28</v>
      </c>
      <c r="J154" t="s">
        <v>28</v>
      </c>
      <c r="K154" t="s">
        <v>28</v>
      </c>
      <c r="L154" t="s">
        <v>28</v>
      </c>
      <c r="M154" t="s">
        <v>28</v>
      </c>
      <c r="N154" t="s">
        <v>28</v>
      </c>
      <c r="O154" t="s">
        <v>28</v>
      </c>
      <c r="P154" t="s">
        <v>28</v>
      </c>
      <c r="Q154" t="s">
        <v>28</v>
      </c>
      <c r="R154" t="s">
        <v>28</v>
      </c>
      <c r="T154" s="4">
        <v>10</v>
      </c>
      <c r="U154" s="4">
        <f t="shared" si="6"/>
        <v>14</v>
      </c>
    </row>
    <row r="155" spans="1:21" ht="12.75">
      <c r="A155" t="s">
        <v>28</v>
      </c>
      <c r="B155" t="s">
        <v>28</v>
      </c>
      <c r="C155" t="s">
        <v>28</v>
      </c>
      <c r="D155" t="s">
        <v>28</v>
      </c>
      <c r="E155" t="s">
        <v>28</v>
      </c>
      <c r="F155" t="s">
        <v>28</v>
      </c>
      <c r="G155" t="s">
        <v>28</v>
      </c>
      <c r="H155" t="s">
        <v>28</v>
      </c>
      <c r="I155" t="s">
        <v>28</v>
      </c>
      <c r="J155" t="s">
        <v>28</v>
      </c>
      <c r="K155" t="s">
        <v>28</v>
      </c>
      <c r="L155" t="s">
        <v>28</v>
      </c>
      <c r="M155" t="s">
        <v>28</v>
      </c>
      <c r="N155" t="s">
        <v>28</v>
      </c>
      <c r="O155" t="s">
        <v>28</v>
      </c>
      <c r="P155" t="s">
        <v>28</v>
      </c>
      <c r="Q155" t="s">
        <v>28</v>
      </c>
      <c r="R155" t="s">
        <v>28</v>
      </c>
      <c r="T155" s="4">
        <v>14</v>
      </c>
      <c r="U155" s="4">
        <f t="shared" si="6"/>
        <v>18</v>
      </c>
    </row>
    <row r="156" spans="1:21" ht="12.75">
      <c r="A156" t="s">
        <v>28</v>
      </c>
      <c r="B156" t="s">
        <v>28</v>
      </c>
      <c r="C156" t="s">
        <v>28</v>
      </c>
      <c r="D156" t="s">
        <v>28</v>
      </c>
      <c r="E156" t="s">
        <v>28</v>
      </c>
      <c r="F156" t="s">
        <v>28</v>
      </c>
      <c r="G156" t="s">
        <v>28</v>
      </c>
      <c r="H156" t="s">
        <v>28</v>
      </c>
      <c r="I156" t="s">
        <v>28</v>
      </c>
      <c r="J156" t="s">
        <v>28</v>
      </c>
      <c r="K156" t="s">
        <v>28</v>
      </c>
      <c r="L156" t="s">
        <v>28</v>
      </c>
      <c r="M156" t="s">
        <v>28</v>
      </c>
      <c r="N156" t="s">
        <v>28</v>
      </c>
      <c r="O156" t="s">
        <v>28</v>
      </c>
      <c r="P156" t="s">
        <v>28</v>
      </c>
      <c r="Q156" t="s">
        <v>28</v>
      </c>
      <c r="R156" t="s">
        <v>28</v>
      </c>
      <c r="T156" s="4">
        <v>18</v>
      </c>
      <c r="U156" s="4">
        <f t="shared" si="6"/>
        <v>24</v>
      </c>
    </row>
    <row r="157" spans="1:21" ht="12.75">
      <c r="A157" t="s">
        <v>28</v>
      </c>
      <c r="B157" t="s">
        <v>28</v>
      </c>
      <c r="C157" t="s">
        <v>28</v>
      </c>
      <c r="D157" t="s">
        <v>28</v>
      </c>
      <c r="E157" t="s">
        <v>28</v>
      </c>
      <c r="F157" t="s">
        <v>28</v>
      </c>
      <c r="G157" t="s">
        <v>28</v>
      </c>
      <c r="H157" t="s">
        <v>28</v>
      </c>
      <c r="I157" t="s">
        <v>28</v>
      </c>
      <c r="J157" t="s">
        <v>28</v>
      </c>
      <c r="K157" t="s">
        <v>28</v>
      </c>
      <c r="L157" t="s">
        <v>28</v>
      </c>
      <c r="M157" t="s">
        <v>28</v>
      </c>
      <c r="N157" t="s">
        <v>28</v>
      </c>
      <c r="O157" t="s">
        <v>28</v>
      </c>
      <c r="P157" t="s">
        <v>28</v>
      </c>
      <c r="Q157" t="s">
        <v>28</v>
      </c>
      <c r="R157" t="s">
        <v>28</v>
      </c>
      <c r="T157" s="4">
        <v>24</v>
      </c>
      <c r="U157" s="4">
        <f t="shared" si="6"/>
        <v>30</v>
      </c>
    </row>
    <row r="158" spans="1:21" ht="12.75">
      <c r="A158" t="s">
        <v>28</v>
      </c>
      <c r="B158" t="s">
        <v>28</v>
      </c>
      <c r="C158" t="s">
        <v>28</v>
      </c>
      <c r="D158" t="s">
        <v>28</v>
      </c>
      <c r="E158" t="s">
        <v>28</v>
      </c>
      <c r="F158" t="s">
        <v>28</v>
      </c>
      <c r="G158" t="s">
        <v>28</v>
      </c>
      <c r="H158" t="s">
        <v>28</v>
      </c>
      <c r="I158" t="s">
        <v>28</v>
      </c>
      <c r="J158" t="s">
        <v>28</v>
      </c>
      <c r="K158" t="s">
        <v>28</v>
      </c>
      <c r="L158" t="s">
        <v>28</v>
      </c>
      <c r="M158" t="s">
        <v>28</v>
      </c>
      <c r="N158" t="s">
        <v>28</v>
      </c>
      <c r="O158" t="s">
        <v>28</v>
      </c>
      <c r="P158" t="s">
        <v>28</v>
      </c>
      <c r="Q158" t="s">
        <v>28</v>
      </c>
      <c r="R158" t="s">
        <v>28</v>
      </c>
      <c r="T158" s="4">
        <v>30</v>
      </c>
      <c r="U158" s="4">
        <f t="shared" si="6"/>
        <v>40</v>
      </c>
    </row>
    <row r="159" spans="1:21" ht="12.75">
      <c r="A159" t="s">
        <v>28</v>
      </c>
      <c r="B159" t="s">
        <v>28</v>
      </c>
      <c r="C159" t="s">
        <v>28</v>
      </c>
      <c r="D159" t="s">
        <v>28</v>
      </c>
      <c r="E159" t="s">
        <v>28</v>
      </c>
      <c r="F159" t="s">
        <v>28</v>
      </c>
      <c r="G159" t="s">
        <v>28</v>
      </c>
      <c r="H159" t="s">
        <v>28</v>
      </c>
      <c r="I159" t="s">
        <v>28</v>
      </c>
      <c r="J159" t="s">
        <v>28</v>
      </c>
      <c r="K159" t="s">
        <v>28</v>
      </c>
      <c r="L159" t="s">
        <v>28</v>
      </c>
      <c r="M159" t="s">
        <v>28</v>
      </c>
      <c r="N159" t="s">
        <v>28</v>
      </c>
      <c r="O159" t="s">
        <v>28</v>
      </c>
      <c r="P159" t="s">
        <v>28</v>
      </c>
      <c r="Q159" t="s">
        <v>28</v>
      </c>
      <c r="R159" t="s">
        <v>28</v>
      </c>
      <c r="T159" s="4">
        <v>40</v>
      </c>
      <c r="U159" s="4">
        <f t="shared" si="6"/>
        <v>50</v>
      </c>
    </row>
    <row r="160" spans="1:21" ht="12.75">
      <c r="A160" t="s">
        <v>28</v>
      </c>
      <c r="B160" t="s">
        <v>28</v>
      </c>
      <c r="C160" t="s">
        <v>28</v>
      </c>
      <c r="D160" t="s">
        <v>28</v>
      </c>
      <c r="E160" t="s">
        <v>28</v>
      </c>
      <c r="F160" t="s">
        <v>28</v>
      </c>
      <c r="G160" t="s">
        <v>28</v>
      </c>
      <c r="H160" t="s">
        <v>28</v>
      </c>
      <c r="I160" t="s">
        <v>28</v>
      </c>
      <c r="J160" t="s">
        <v>28</v>
      </c>
      <c r="K160" t="s">
        <v>28</v>
      </c>
      <c r="L160" t="s">
        <v>28</v>
      </c>
      <c r="M160" t="s">
        <v>28</v>
      </c>
      <c r="N160" t="s">
        <v>28</v>
      </c>
      <c r="O160" t="s">
        <v>28</v>
      </c>
      <c r="P160" t="s">
        <v>28</v>
      </c>
      <c r="Q160" t="s">
        <v>28</v>
      </c>
      <c r="R160" t="s">
        <v>28</v>
      </c>
      <c r="T160" s="4">
        <v>50</v>
      </c>
      <c r="U160" s="4">
        <f t="shared" si="6"/>
        <v>65</v>
      </c>
    </row>
    <row r="161" spans="1:21" ht="12.75">
      <c r="A161" t="s">
        <v>28</v>
      </c>
      <c r="B161" t="s">
        <v>28</v>
      </c>
      <c r="C161" t="s">
        <v>28</v>
      </c>
      <c r="D161" t="s">
        <v>28</v>
      </c>
      <c r="E161" t="s">
        <v>28</v>
      </c>
      <c r="F161" t="s">
        <v>28</v>
      </c>
      <c r="G161" t="s">
        <v>28</v>
      </c>
      <c r="H161" t="s">
        <v>28</v>
      </c>
      <c r="I161" t="s">
        <v>28</v>
      </c>
      <c r="J161" t="s">
        <v>28</v>
      </c>
      <c r="K161" t="s">
        <v>28</v>
      </c>
      <c r="L161" t="s">
        <v>28</v>
      </c>
      <c r="M161" t="s">
        <v>28</v>
      </c>
      <c r="N161" t="s">
        <v>28</v>
      </c>
      <c r="O161" t="s">
        <v>28</v>
      </c>
      <c r="P161" t="s">
        <v>28</v>
      </c>
      <c r="Q161" t="s">
        <v>28</v>
      </c>
      <c r="R161" t="s">
        <v>28</v>
      </c>
      <c r="T161" s="4">
        <v>65</v>
      </c>
      <c r="U161" s="4">
        <f t="shared" si="6"/>
        <v>80</v>
      </c>
    </row>
    <row r="162" spans="1:21" ht="12.75">
      <c r="A162" t="s">
        <v>28</v>
      </c>
      <c r="B162" t="s">
        <v>28</v>
      </c>
      <c r="C162" t="s">
        <v>28</v>
      </c>
      <c r="D162" t="s">
        <v>28</v>
      </c>
      <c r="E162" t="s">
        <v>28</v>
      </c>
      <c r="F162" t="s">
        <v>28</v>
      </c>
      <c r="G162" t="s">
        <v>28</v>
      </c>
      <c r="H162" t="s">
        <v>28</v>
      </c>
      <c r="I162" t="s">
        <v>28</v>
      </c>
      <c r="J162" t="s">
        <v>28</v>
      </c>
      <c r="K162" t="s">
        <v>28</v>
      </c>
      <c r="L162" t="s">
        <v>28</v>
      </c>
      <c r="M162" t="s">
        <v>28</v>
      </c>
      <c r="N162" t="s">
        <v>28</v>
      </c>
      <c r="O162" t="s">
        <v>28</v>
      </c>
      <c r="P162" t="s">
        <v>28</v>
      </c>
      <c r="Q162" t="s">
        <v>28</v>
      </c>
      <c r="R162" t="s">
        <v>28</v>
      </c>
      <c r="T162" s="4">
        <v>80</v>
      </c>
      <c r="U162" s="4">
        <f t="shared" si="6"/>
        <v>100</v>
      </c>
    </row>
    <row r="163" spans="1:21" ht="12.75">
      <c r="A163" t="s">
        <v>28</v>
      </c>
      <c r="B163" t="s">
        <v>28</v>
      </c>
      <c r="C163" t="s">
        <v>28</v>
      </c>
      <c r="D163" t="s">
        <v>28</v>
      </c>
      <c r="E163" t="s">
        <v>28</v>
      </c>
      <c r="F163" t="s">
        <v>28</v>
      </c>
      <c r="G163" t="s">
        <v>28</v>
      </c>
      <c r="H163" t="s">
        <v>28</v>
      </c>
      <c r="I163" t="s">
        <v>28</v>
      </c>
      <c r="J163" t="s">
        <v>28</v>
      </c>
      <c r="K163" t="s">
        <v>28</v>
      </c>
      <c r="L163" t="s">
        <v>28</v>
      </c>
      <c r="M163" t="s">
        <v>28</v>
      </c>
      <c r="N163" t="s">
        <v>28</v>
      </c>
      <c r="O163" t="s">
        <v>28</v>
      </c>
      <c r="P163" t="s">
        <v>28</v>
      </c>
      <c r="Q163" t="s">
        <v>28</v>
      </c>
      <c r="R163" t="s">
        <v>28</v>
      </c>
      <c r="T163" s="4">
        <v>100</v>
      </c>
      <c r="U163" s="4">
        <f t="shared" si="6"/>
        <v>120</v>
      </c>
    </row>
    <row r="164" spans="1:21" ht="12.75">
      <c r="A164" t="s">
        <v>28</v>
      </c>
      <c r="B164" t="s">
        <v>28</v>
      </c>
      <c r="C164" t="s">
        <v>28</v>
      </c>
      <c r="D164" t="s">
        <v>28</v>
      </c>
      <c r="E164" t="s">
        <v>28</v>
      </c>
      <c r="F164" t="s">
        <v>28</v>
      </c>
      <c r="G164" t="s">
        <v>28</v>
      </c>
      <c r="H164" t="s">
        <v>28</v>
      </c>
      <c r="I164" t="s">
        <v>28</v>
      </c>
      <c r="J164" t="s">
        <v>28</v>
      </c>
      <c r="K164" t="s">
        <v>28</v>
      </c>
      <c r="L164" t="s">
        <v>28</v>
      </c>
      <c r="M164" t="s">
        <v>28</v>
      </c>
      <c r="N164" t="s">
        <v>28</v>
      </c>
      <c r="O164" t="s">
        <v>28</v>
      </c>
      <c r="P164" t="s">
        <v>28</v>
      </c>
      <c r="Q164" t="s">
        <v>28</v>
      </c>
      <c r="R164" t="s">
        <v>28</v>
      </c>
      <c r="T164" s="4">
        <v>120</v>
      </c>
      <c r="U164" s="4">
        <f t="shared" si="6"/>
        <v>140</v>
      </c>
    </row>
    <row r="165" spans="1:21" ht="12.75">
      <c r="A165" t="s">
        <v>28</v>
      </c>
      <c r="B165" t="s">
        <v>28</v>
      </c>
      <c r="C165" t="s">
        <v>28</v>
      </c>
      <c r="D165" t="s">
        <v>28</v>
      </c>
      <c r="E165" t="s">
        <v>28</v>
      </c>
      <c r="F165" t="s">
        <v>28</v>
      </c>
      <c r="G165" t="s">
        <v>28</v>
      </c>
      <c r="H165" t="s">
        <v>28</v>
      </c>
      <c r="I165" t="s">
        <v>28</v>
      </c>
      <c r="J165" t="s">
        <v>28</v>
      </c>
      <c r="K165" t="s">
        <v>28</v>
      </c>
      <c r="L165" t="s">
        <v>28</v>
      </c>
      <c r="M165" t="s">
        <v>28</v>
      </c>
      <c r="N165" t="s">
        <v>28</v>
      </c>
      <c r="O165" t="s">
        <v>28</v>
      </c>
      <c r="P165" t="s">
        <v>28</v>
      </c>
      <c r="Q165" t="s">
        <v>28</v>
      </c>
      <c r="R165" t="s">
        <v>28</v>
      </c>
      <c r="T165" s="4">
        <v>140</v>
      </c>
      <c r="U165" s="4">
        <f t="shared" si="6"/>
        <v>160</v>
      </c>
    </row>
    <row r="166" spans="1:21" ht="12.75">
      <c r="A166" t="s">
        <v>28</v>
      </c>
      <c r="B166" t="s">
        <v>28</v>
      </c>
      <c r="C166" t="s">
        <v>28</v>
      </c>
      <c r="D166" t="s">
        <v>28</v>
      </c>
      <c r="E166" t="s">
        <v>28</v>
      </c>
      <c r="F166" t="s">
        <v>28</v>
      </c>
      <c r="G166" t="s">
        <v>28</v>
      </c>
      <c r="H166" t="s">
        <v>28</v>
      </c>
      <c r="I166" t="s">
        <v>28</v>
      </c>
      <c r="J166" t="s">
        <v>28</v>
      </c>
      <c r="K166" t="s">
        <v>28</v>
      </c>
      <c r="L166" t="s">
        <v>28</v>
      </c>
      <c r="M166" t="s">
        <v>28</v>
      </c>
      <c r="N166" t="s">
        <v>28</v>
      </c>
      <c r="O166" t="s">
        <v>28</v>
      </c>
      <c r="P166" t="s">
        <v>28</v>
      </c>
      <c r="Q166" t="s">
        <v>28</v>
      </c>
      <c r="R166" t="s">
        <v>28</v>
      </c>
      <c r="T166" s="4">
        <v>160</v>
      </c>
      <c r="U166" s="4">
        <f t="shared" si="6"/>
        <v>180</v>
      </c>
    </row>
    <row r="167" spans="1:21" ht="12.75">
      <c r="A167" t="s">
        <v>28</v>
      </c>
      <c r="B167" t="s">
        <v>28</v>
      </c>
      <c r="C167" t="s">
        <v>28</v>
      </c>
      <c r="D167" t="s">
        <v>28</v>
      </c>
      <c r="E167" t="s">
        <v>28</v>
      </c>
      <c r="F167" t="s">
        <v>28</v>
      </c>
      <c r="G167" t="s">
        <v>28</v>
      </c>
      <c r="H167" t="s">
        <v>28</v>
      </c>
      <c r="I167" t="s">
        <v>28</v>
      </c>
      <c r="J167" t="s">
        <v>28</v>
      </c>
      <c r="K167" t="s">
        <v>28</v>
      </c>
      <c r="L167" t="s">
        <v>28</v>
      </c>
      <c r="M167" t="s">
        <v>28</v>
      </c>
      <c r="N167" t="s">
        <v>28</v>
      </c>
      <c r="O167" t="s">
        <v>28</v>
      </c>
      <c r="P167" t="s">
        <v>28</v>
      </c>
      <c r="Q167" t="s">
        <v>28</v>
      </c>
      <c r="R167" t="s">
        <v>28</v>
      </c>
      <c r="T167" s="4">
        <v>180</v>
      </c>
      <c r="U167" s="4">
        <f t="shared" si="6"/>
        <v>200</v>
      </c>
    </row>
    <row r="168" spans="1:21" ht="12.75">
      <c r="A168" t="s">
        <v>28</v>
      </c>
      <c r="B168" t="s">
        <v>28</v>
      </c>
      <c r="C168" t="s">
        <v>28</v>
      </c>
      <c r="D168" t="s">
        <v>28</v>
      </c>
      <c r="E168" t="s">
        <v>28</v>
      </c>
      <c r="F168" t="s">
        <v>28</v>
      </c>
      <c r="G168" t="s">
        <v>28</v>
      </c>
      <c r="H168" t="s">
        <v>28</v>
      </c>
      <c r="I168" t="s">
        <v>28</v>
      </c>
      <c r="J168" t="s">
        <v>28</v>
      </c>
      <c r="K168" t="s">
        <v>28</v>
      </c>
      <c r="L168" t="s">
        <v>28</v>
      </c>
      <c r="M168" t="s">
        <v>28</v>
      </c>
      <c r="N168" t="s">
        <v>28</v>
      </c>
      <c r="O168" t="s">
        <v>28</v>
      </c>
      <c r="P168" t="s">
        <v>28</v>
      </c>
      <c r="Q168" t="s">
        <v>28</v>
      </c>
      <c r="R168" t="s">
        <v>28</v>
      </c>
      <c r="T168" s="4">
        <v>200</v>
      </c>
      <c r="U168" s="4">
        <f t="shared" si="6"/>
        <v>225</v>
      </c>
    </row>
    <row r="169" spans="1:21" ht="12.75">
      <c r="A169" t="s">
        <v>28</v>
      </c>
      <c r="B169" t="s">
        <v>28</v>
      </c>
      <c r="C169" t="s">
        <v>28</v>
      </c>
      <c r="D169" t="s">
        <v>28</v>
      </c>
      <c r="E169" t="s">
        <v>28</v>
      </c>
      <c r="F169" t="s">
        <v>28</v>
      </c>
      <c r="G169" t="s">
        <v>28</v>
      </c>
      <c r="H169" t="s">
        <v>28</v>
      </c>
      <c r="I169" t="s">
        <v>28</v>
      </c>
      <c r="J169" t="s">
        <v>28</v>
      </c>
      <c r="K169" t="s">
        <v>28</v>
      </c>
      <c r="L169" t="s">
        <v>28</v>
      </c>
      <c r="M169" t="s">
        <v>28</v>
      </c>
      <c r="N169" t="s">
        <v>28</v>
      </c>
      <c r="O169" t="s">
        <v>28</v>
      </c>
      <c r="P169" t="s">
        <v>28</v>
      </c>
      <c r="Q169" t="s">
        <v>28</v>
      </c>
      <c r="R169" t="s">
        <v>28</v>
      </c>
      <c r="T169" s="4">
        <v>225</v>
      </c>
      <c r="U169" s="4">
        <f t="shared" si="6"/>
        <v>250</v>
      </c>
    </row>
    <row r="170" spans="1:21" ht="12.75">
      <c r="A170" t="s">
        <v>28</v>
      </c>
      <c r="B170" t="s">
        <v>28</v>
      </c>
      <c r="C170" t="s">
        <v>28</v>
      </c>
      <c r="D170" t="s">
        <v>28</v>
      </c>
      <c r="E170" t="s">
        <v>28</v>
      </c>
      <c r="F170" t="s">
        <v>28</v>
      </c>
      <c r="G170" t="s">
        <v>28</v>
      </c>
      <c r="H170" t="s">
        <v>28</v>
      </c>
      <c r="I170" t="s">
        <v>28</v>
      </c>
      <c r="J170" t="s">
        <v>28</v>
      </c>
      <c r="K170" t="s">
        <v>28</v>
      </c>
      <c r="L170" t="s">
        <v>28</v>
      </c>
      <c r="M170" t="s">
        <v>28</v>
      </c>
      <c r="N170" t="s">
        <v>28</v>
      </c>
      <c r="O170" t="s">
        <v>28</v>
      </c>
      <c r="P170" t="s">
        <v>28</v>
      </c>
      <c r="Q170" t="s">
        <v>28</v>
      </c>
      <c r="R170" t="s">
        <v>28</v>
      </c>
      <c r="T170" s="4">
        <v>250</v>
      </c>
      <c r="U170" s="4">
        <f t="shared" si="6"/>
        <v>280</v>
      </c>
    </row>
    <row r="171" spans="1:21" ht="12.75">
      <c r="A171" t="s">
        <v>28</v>
      </c>
      <c r="B171" t="s">
        <v>28</v>
      </c>
      <c r="C171" t="s">
        <v>28</v>
      </c>
      <c r="D171" t="s">
        <v>28</v>
      </c>
      <c r="E171" t="s">
        <v>28</v>
      </c>
      <c r="F171" t="s">
        <v>28</v>
      </c>
      <c r="G171" t="s">
        <v>28</v>
      </c>
      <c r="H171" t="s">
        <v>28</v>
      </c>
      <c r="I171" t="s">
        <v>28</v>
      </c>
      <c r="J171" t="s">
        <v>28</v>
      </c>
      <c r="K171" t="s">
        <v>28</v>
      </c>
      <c r="L171" t="s">
        <v>28</v>
      </c>
      <c r="M171" t="s">
        <v>28</v>
      </c>
      <c r="N171" t="s">
        <v>28</v>
      </c>
      <c r="O171" t="s">
        <v>28</v>
      </c>
      <c r="P171" t="s">
        <v>28</v>
      </c>
      <c r="Q171" t="s">
        <v>28</v>
      </c>
      <c r="R171" t="s">
        <v>28</v>
      </c>
      <c r="T171" s="4">
        <v>280</v>
      </c>
      <c r="U171" s="4">
        <f t="shared" si="6"/>
        <v>315</v>
      </c>
    </row>
    <row r="172" spans="1:21" ht="12.75">
      <c r="A172" t="s">
        <v>28</v>
      </c>
      <c r="B172" t="s">
        <v>28</v>
      </c>
      <c r="C172" t="s">
        <v>28</v>
      </c>
      <c r="D172" t="s">
        <v>28</v>
      </c>
      <c r="E172" t="s">
        <v>28</v>
      </c>
      <c r="F172" t="s">
        <v>28</v>
      </c>
      <c r="G172" t="s">
        <v>28</v>
      </c>
      <c r="H172" t="s">
        <v>28</v>
      </c>
      <c r="I172" t="s">
        <v>28</v>
      </c>
      <c r="J172" t="s">
        <v>28</v>
      </c>
      <c r="K172" t="s">
        <v>28</v>
      </c>
      <c r="L172" t="s">
        <v>28</v>
      </c>
      <c r="M172" t="s">
        <v>28</v>
      </c>
      <c r="N172" t="s">
        <v>28</v>
      </c>
      <c r="O172" t="s">
        <v>28</v>
      </c>
      <c r="P172" t="s">
        <v>28</v>
      </c>
      <c r="Q172" t="s">
        <v>28</v>
      </c>
      <c r="R172" t="s">
        <v>28</v>
      </c>
      <c r="T172" s="4">
        <v>315</v>
      </c>
      <c r="U172" s="4">
        <f t="shared" si="6"/>
        <v>355</v>
      </c>
    </row>
    <row r="173" spans="1:21" ht="12.75">
      <c r="A173" t="s">
        <v>28</v>
      </c>
      <c r="B173" t="s">
        <v>28</v>
      </c>
      <c r="C173" t="s">
        <v>28</v>
      </c>
      <c r="D173" t="s">
        <v>28</v>
      </c>
      <c r="E173" t="s">
        <v>28</v>
      </c>
      <c r="F173" t="s">
        <v>28</v>
      </c>
      <c r="G173" t="s">
        <v>28</v>
      </c>
      <c r="H173" t="s">
        <v>28</v>
      </c>
      <c r="I173" t="s">
        <v>28</v>
      </c>
      <c r="J173" t="s">
        <v>28</v>
      </c>
      <c r="K173" t="s">
        <v>28</v>
      </c>
      <c r="L173" t="s">
        <v>28</v>
      </c>
      <c r="M173" t="s">
        <v>28</v>
      </c>
      <c r="N173" t="s">
        <v>28</v>
      </c>
      <c r="O173" t="s">
        <v>28</v>
      </c>
      <c r="P173" t="s">
        <v>28</v>
      </c>
      <c r="Q173" t="s">
        <v>28</v>
      </c>
      <c r="R173" t="s">
        <v>28</v>
      </c>
      <c r="T173" s="4">
        <v>355</v>
      </c>
      <c r="U173" s="4">
        <f t="shared" si="6"/>
        <v>400</v>
      </c>
    </row>
    <row r="174" spans="1:21" ht="12.75">
      <c r="A174" t="s">
        <v>28</v>
      </c>
      <c r="B174" t="s">
        <v>28</v>
      </c>
      <c r="C174" t="s">
        <v>28</v>
      </c>
      <c r="D174" t="s">
        <v>28</v>
      </c>
      <c r="E174" t="s">
        <v>28</v>
      </c>
      <c r="F174" t="s">
        <v>28</v>
      </c>
      <c r="G174" t="s">
        <v>28</v>
      </c>
      <c r="H174" t="s">
        <v>28</v>
      </c>
      <c r="I174" t="s">
        <v>28</v>
      </c>
      <c r="J174" t="s">
        <v>28</v>
      </c>
      <c r="K174" t="s">
        <v>28</v>
      </c>
      <c r="L174" t="s">
        <v>28</v>
      </c>
      <c r="M174" t="s">
        <v>28</v>
      </c>
      <c r="N174" t="s">
        <v>28</v>
      </c>
      <c r="O174" t="s">
        <v>28</v>
      </c>
      <c r="P174" t="s">
        <v>28</v>
      </c>
      <c r="Q174" t="s">
        <v>28</v>
      </c>
      <c r="R174" t="s">
        <v>28</v>
      </c>
      <c r="T174" s="4">
        <v>400</v>
      </c>
      <c r="U174" s="4">
        <f t="shared" si="6"/>
        <v>450</v>
      </c>
    </row>
    <row r="175" spans="1:21" ht="12.75">
      <c r="A175" t="s">
        <v>28</v>
      </c>
      <c r="B175" t="s">
        <v>28</v>
      </c>
      <c r="C175" t="s">
        <v>28</v>
      </c>
      <c r="D175" t="s">
        <v>28</v>
      </c>
      <c r="E175" t="s">
        <v>28</v>
      </c>
      <c r="F175" t="s">
        <v>28</v>
      </c>
      <c r="G175" t="s">
        <v>28</v>
      </c>
      <c r="H175" t="s">
        <v>28</v>
      </c>
      <c r="I175" t="s">
        <v>28</v>
      </c>
      <c r="J175" t="s">
        <v>28</v>
      </c>
      <c r="K175" t="s">
        <v>28</v>
      </c>
      <c r="L175" t="s">
        <v>28</v>
      </c>
      <c r="M175" t="s">
        <v>28</v>
      </c>
      <c r="N175" t="s">
        <v>28</v>
      </c>
      <c r="O175" t="s">
        <v>28</v>
      </c>
      <c r="P175" t="s">
        <v>28</v>
      </c>
      <c r="Q175" t="s">
        <v>28</v>
      </c>
      <c r="R175" t="s">
        <v>28</v>
      </c>
      <c r="T175" s="4">
        <v>450</v>
      </c>
      <c r="U175" s="4">
        <v>500</v>
      </c>
    </row>
    <row r="176" spans="1:21" ht="12.75">
      <c r="A176">
        <v>-6</v>
      </c>
      <c r="B176">
        <v>-6</v>
      </c>
      <c r="C176">
        <v>-6</v>
      </c>
      <c r="D176">
        <v>-6</v>
      </c>
      <c r="E176">
        <v>-6</v>
      </c>
      <c r="F176">
        <v>-6</v>
      </c>
      <c r="G176">
        <v>-6</v>
      </c>
      <c r="H176">
        <v>-6</v>
      </c>
      <c r="I176">
        <v>-6</v>
      </c>
      <c r="J176">
        <v>-6</v>
      </c>
      <c r="K176">
        <v>-6</v>
      </c>
      <c r="L176">
        <v>-6</v>
      </c>
      <c r="M176">
        <v>-6</v>
      </c>
      <c r="N176">
        <v>-6</v>
      </c>
      <c r="O176">
        <v>-6</v>
      </c>
      <c r="P176">
        <v>-6</v>
      </c>
      <c r="Q176">
        <v>-6</v>
      </c>
      <c r="R176">
        <v>-6</v>
      </c>
      <c r="S176" t="s">
        <v>71</v>
      </c>
      <c r="T176" s="4">
        <v>1</v>
      </c>
      <c r="U176" s="4">
        <f>T177</f>
        <v>3</v>
      </c>
    </row>
    <row r="177" spans="1:21" ht="12.75">
      <c r="A177">
        <v>-10</v>
      </c>
      <c r="B177">
        <v>-10</v>
      </c>
      <c r="C177">
        <v>-10</v>
      </c>
      <c r="D177">
        <v>-10</v>
      </c>
      <c r="E177">
        <v>-10</v>
      </c>
      <c r="F177">
        <v>-10</v>
      </c>
      <c r="G177">
        <v>-10</v>
      </c>
      <c r="H177">
        <v>-10</v>
      </c>
      <c r="I177">
        <v>-10</v>
      </c>
      <c r="J177">
        <v>-10</v>
      </c>
      <c r="K177">
        <v>-10</v>
      </c>
      <c r="L177">
        <v>-10</v>
      </c>
      <c r="M177">
        <v>-10</v>
      </c>
      <c r="N177">
        <v>-10</v>
      </c>
      <c r="O177">
        <v>-10</v>
      </c>
      <c r="P177">
        <v>-10</v>
      </c>
      <c r="Q177">
        <v>-10</v>
      </c>
      <c r="R177">
        <v>-10</v>
      </c>
      <c r="T177" s="4">
        <v>3</v>
      </c>
      <c r="U177" s="4">
        <f>T178</f>
        <v>6</v>
      </c>
    </row>
    <row r="178" spans="1:21" ht="12.75">
      <c r="A178">
        <v>-13</v>
      </c>
      <c r="B178">
        <v>-13</v>
      </c>
      <c r="C178">
        <v>-13</v>
      </c>
      <c r="D178">
        <v>-13</v>
      </c>
      <c r="E178">
        <v>-13</v>
      </c>
      <c r="F178">
        <v>-13</v>
      </c>
      <c r="G178">
        <v>-13</v>
      </c>
      <c r="H178">
        <v>-13</v>
      </c>
      <c r="I178">
        <v>-13</v>
      </c>
      <c r="J178">
        <v>-13</v>
      </c>
      <c r="K178">
        <v>-13</v>
      </c>
      <c r="L178">
        <v>-13</v>
      </c>
      <c r="M178">
        <v>-13</v>
      </c>
      <c r="N178">
        <v>-13</v>
      </c>
      <c r="O178">
        <v>-13</v>
      </c>
      <c r="P178">
        <v>-13</v>
      </c>
      <c r="Q178">
        <v>-13</v>
      </c>
      <c r="R178">
        <v>-13</v>
      </c>
      <c r="T178" s="4">
        <v>6</v>
      </c>
      <c r="U178" s="4">
        <f aca="true" t="shared" si="7" ref="U178:U199">T179</f>
        <v>10</v>
      </c>
    </row>
    <row r="179" spans="1:21" ht="12.75">
      <c r="A179">
        <v>-16</v>
      </c>
      <c r="B179">
        <v>-16</v>
      </c>
      <c r="C179">
        <v>-16</v>
      </c>
      <c r="D179">
        <v>-16</v>
      </c>
      <c r="E179">
        <v>-16</v>
      </c>
      <c r="F179">
        <v>-16</v>
      </c>
      <c r="G179">
        <v>-16</v>
      </c>
      <c r="H179">
        <v>-16</v>
      </c>
      <c r="I179">
        <v>-16</v>
      </c>
      <c r="J179">
        <v>-16</v>
      </c>
      <c r="K179">
        <v>-16</v>
      </c>
      <c r="L179">
        <v>-16</v>
      </c>
      <c r="M179">
        <v>-16</v>
      </c>
      <c r="N179">
        <v>-16</v>
      </c>
      <c r="O179">
        <v>-16</v>
      </c>
      <c r="P179">
        <v>-16</v>
      </c>
      <c r="Q179">
        <v>-16</v>
      </c>
      <c r="R179">
        <v>-16</v>
      </c>
      <c r="T179" s="4">
        <v>10</v>
      </c>
      <c r="U179" s="4">
        <f t="shared" si="7"/>
        <v>14</v>
      </c>
    </row>
    <row r="180" spans="1:21" ht="12.75">
      <c r="A180">
        <v>-16</v>
      </c>
      <c r="B180">
        <v>-16</v>
      </c>
      <c r="C180">
        <v>-16</v>
      </c>
      <c r="D180">
        <v>-16</v>
      </c>
      <c r="E180">
        <v>-16</v>
      </c>
      <c r="F180">
        <v>-16</v>
      </c>
      <c r="G180">
        <v>-16</v>
      </c>
      <c r="H180">
        <v>-16</v>
      </c>
      <c r="I180">
        <v>-16</v>
      </c>
      <c r="J180">
        <v>-16</v>
      </c>
      <c r="K180">
        <v>-16</v>
      </c>
      <c r="L180">
        <v>-16</v>
      </c>
      <c r="M180">
        <v>-16</v>
      </c>
      <c r="N180">
        <v>-16</v>
      </c>
      <c r="O180">
        <v>-16</v>
      </c>
      <c r="P180">
        <v>-16</v>
      </c>
      <c r="Q180">
        <v>-16</v>
      </c>
      <c r="R180">
        <v>-16</v>
      </c>
      <c r="T180" s="4">
        <v>14</v>
      </c>
      <c r="U180" s="4">
        <f t="shared" si="7"/>
        <v>18</v>
      </c>
    </row>
    <row r="181" spans="1:21" ht="12.75">
      <c r="A181">
        <v>-20</v>
      </c>
      <c r="B181">
        <v>-20</v>
      </c>
      <c r="C181">
        <v>-20</v>
      </c>
      <c r="D181">
        <v>-20</v>
      </c>
      <c r="E181">
        <v>-20</v>
      </c>
      <c r="F181">
        <v>-20</v>
      </c>
      <c r="G181">
        <v>-20</v>
      </c>
      <c r="H181">
        <v>-20</v>
      </c>
      <c r="I181">
        <v>-20</v>
      </c>
      <c r="J181">
        <v>-20</v>
      </c>
      <c r="K181">
        <v>-20</v>
      </c>
      <c r="L181">
        <v>-20</v>
      </c>
      <c r="M181">
        <v>-20</v>
      </c>
      <c r="N181">
        <v>-20</v>
      </c>
      <c r="O181">
        <v>-20</v>
      </c>
      <c r="P181">
        <v>-20</v>
      </c>
      <c r="Q181">
        <v>-20</v>
      </c>
      <c r="R181">
        <v>-20</v>
      </c>
      <c r="T181" s="4">
        <v>18</v>
      </c>
      <c r="U181" s="4">
        <f t="shared" si="7"/>
        <v>24</v>
      </c>
    </row>
    <row r="182" spans="1:21" ht="12.75">
      <c r="A182">
        <v>-20</v>
      </c>
      <c r="B182">
        <v>-20</v>
      </c>
      <c r="C182">
        <v>-20</v>
      </c>
      <c r="D182">
        <v>-20</v>
      </c>
      <c r="E182">
        <v>-20</v>
      </c>
      <c r="F182">
        <v>-20</v>
      </c>
      <c r="G182">
        <v>-20</v>
      </c>
      <c r="H182">
        <v>-20</v>
      </c>
      <c r="I182">
        <v>-20</v>
      </c>
      <c r="J182">
        <v>-20</v>
      </c>
      <c r="K182">
        <v>-20</v>
      </c>
      <c r="L182">
        <v>-20</v>
      </c>
      <c r="M182">
        <v>-20</v>
      </c>
      <c r="N182">
        <v>-20</v>
      </c>
      <c r="O182">
        <v>-20</v>
      </c>
      <c r="P182">
        <v>-20</v>
      </c>
      <c r="Q182">
        <v>-20</v>
      </c>
      <c r="R182">
        <v>-20</v>
      </c>
      <c r="T182" s="4">
        <v>24</v>
      </c>
      <c r="U182" s="4">
        <f t="shared" si="7"/>
        <v>30</v>
      </c>
    </row>
    <row r="183" spans="1:21" ht="12.75">
      <c r="A183">
        <v>-25</v>
      </c>
      <c r="B183">
        <v>-25</v>
      </c>
      <c r="C183">
        <v>-25</v>
      </c>
      <c r="D183">
        <v>-25</v>
      </c>
      <c r="E183">
        <v>-25</v>
      </c>
      <c r="F183">
        <v>-25</v>
      </c>
      <c r="G183">
        <v>-25</v>
      </c>
      <c r="H183">
        <v>-25</v>
      </c>
      <c r="I183">
        <v>-25</v>
      </c>
      <c r="J183">
        <v>-25</v>
      </c>
      <c r="K183">
        <v>-25</v>
      </c>
      <c r="L183">
        <v>-25</v>
      </c>
      <c r="M183">
        <v>-25</v>
      </c>
      <c r="N183">
        <v>-25</v>
      </c>
      <c r="O183">
        <v>-25</v>
      </c>
      <c r="P183">
        <v>-25</v>
      </c>
      <c r="Q183">
        <v>-25</v>
      </c>
      <c r="R183">
        <v>-25</v>
      </c>
      <c r="T183" s="4">
        <v>30</v>
      </c>
      <c r="U183" s="4">
        <f t="shared" si="7"/>
        <v>40</v>
      </c>
    </row>
    <row r="184" spans="1:21" ht="12.75">
      <c r="A184">
        <v>-25</v>
      </c>
      <c r="B184">
        <v>-25</v>
      </c>
      <c r="C184">
        <v>-25</v>
      </c>
      <c r="D184">
        <v>-25</v>
      </c>
      <c r="E184">
        <v>-25</v>
      </c>
      <c r="F184">
        <v>-25</v>
      </c>
      <c r="G184">
        <v>-25</v>
      </c>
      <c r="H184">
        <v>-25</v>
      </c>
      <c r="I184">
        <v>-25</v>
      </c>
      <c r="J184">
        <v>-25</v>
      </c>
      <c r="K184">
        <v>-25</v>
      </c>
      <c r="L184">
        <v>-25</v>
      </c>
      <c r="M184">
        <v>-25</v>
      </c>
      <c r="N184">
        <v>-25</v>
      </c>
      <c r="O184">
        <v>-25</v>
      </c>
      <c r="P184">
        <v>-25</v>
      </c>
      <c r="Q184">
        <v>-25</v>
      </c>
      <c r="R184">
        <v>-25</v>
      </c>
      <c r="T184" s="4">
        <v>40</v>
      </c>
      <c r="U184" s="4">
        <f t="shared" si="7"/>
        <v>50</v>
      </c>
    </row>
    <row r="185" spans="1:21" ht="12.75">
      <c r="A185">
        <v>-30</v>
      </c>
      <c r="B185">
        <v>-30</v>
      </c>
      <c r="C185">
        <v>-30</v>
      </c>
      <c r="D185">
        <v>-30</v>
      </c>
      <c r="E185">
        <v>-30</v>
      </c>
      <c r="F185">
        <v>-30</v>
      </c>
      <c r="G185">
        <v>-30</v>
      </c>
      <c r="H185">
        <v>-30</v>
      </c>
      <c r="I185">
        <v>-30</v>
      </c>
      <c r="J185">
        <v>-30</v>
      </c>
      <c r="K185">
        <v>-30</v>
      </c>
      <c r="L185">
        <v>-30</v>
      </c>
      <c r="M185">
        <v>-30</v>
      </c>
      <c r="N185">
        <v>-30</v>
      </c>
      <c r="O185">
        <v>-30</v>
      </c>
      <c r="P185">
        <v>-30</v>
      </c>
      <c r="Q185">
        <v>-30</v>
      </c>
      <c r="R185">
        <v>-30</v>
      </c>
      <c r="T185" s="4">
        <v>50</v>
      </c>
      <c r="U185" s="4">
        <f t="shared" si="7"/>
        <v>65</v>
      </c>
    </row>
    <row r="186" spans="1:21" ht="12.75">
      <c r="A186">
        <v>-30</v>
      </c>
      <c r="B186">
        <v>-30</v>
      </c>
      <c r="C186">
        <v>-30</v>
      </c>
      <c r="D186">
        <v>-30</v>
      </c>
      <c r="E186">
        <v>-30</v>
      </c>
      <c r="F186">
        <v>-30</v>
      </c>
      <c r="G186">
        <v>-30</v>
      </c>
      <c r="H186">
        <v>-30</v>
      </c>
      <c r="I186">
        <v>-30</v>
      </c>
      <c r="J186">
        <v>-30</v>
      </c>
      <c r="K186">
        <v>-30</v>
      </c>
      <c r="L186">
        <v>-30</v>
      </c>
      <c r="M186">
        <v>-30</v>
      </c>
      <c r="N186">
        <v>-30</v>
      </c>
      <c r="O186">
        <v>-30</v>
      </c>
      <c r="P186">
        <v>-30</v>
      </c>
      <c r="Q186">
        <v>-30</v>
      </c>
      <c r="R186">
        <v>-30</v>
      </c>
      <c r="T186" s="4">
        <v>65</v>
      </c>
      <c r="U186" s="4">
        <f t="shared" si="7"/>
        <v>80</v>
      </c>
    </row>
    <row r="187" spans="1:21" ht="12.75">
      <c r="A187">
        <v>-36</v>
      </c>
      <c r="B187">
        <v>-36</v>
      </c>
      <c r="C187">
        <v>-36</v>
      </c>
      <c r="D187">
        <v>-36</v>
      </c>
      <c r="E187">
        <v>-36</v>
      </c>
      <c r="F187">
        <v>-36</v>
      </c>
      <c r="G187">
        <v>-36</v>
      </c>
      <c r="H187">
        <v>-36</v>
      </c>
      <c r="I187">
        <v>-36</v>
      </c>
      <c r="J187">
        <v>-36</v>
      </c>
      <c r="K187">
        <v>-36</v>
      </c>
      <c r="L187">
        <v>-36</v>
      </c>
      <c r="M187">
        <v>-36</v>
      </c>
      <c r="N187">
        <v>-36</v>
      </c>
      <c r="O187">
        <v>-36</v>
      </c>
      <c r="P187">
        <v>-36</v>
      </c>
      <c r="Q187">
        <v>-36</v>
      </c>
      <c r="R187">
        <v>-36</v>
      </c>
      <c r="T187" s="4">
        <v>80</v>
      </c>
      <c r="U187" s="4">
        <f t="shared" si="7"/>
        <v>100</v>
      </c>
    </row>
    <row r="188" spans="1:21" ht="12.75">
      <c r="A188">
        <v>-36</v>
      </c>
      <c r="B188">
        <v>-36</v>
      </c>
      <c r="C188">
        <v>-36</v>
      </c>
      <c r="D188">
        <v>-36</v>
      </c>
      <c r="E188">
        <v>-36</v>
      </c>
      <c r="F188">
        <v>-36</v>
      </c>
      <c r="G188">
        <v>-36</v>
      </c>
      <c r="H188">
        <v>-36</v>
      </c>
      <c r="I188">
        <v>-36</v>
      </c>
      <c r="J188">
        <v>-36</v>
      </c>
      <c r="K188">
        <v>-36</v>
      </c>
      <c r="L188">
        <v>-36</v>
      </c>
      <c r="M188">
        <v>-36</v>
      </c>
      <c r="N188">
        <v>-36</v>
      </c>
      <c r="O188">
        <v>-36</v>
      </c>
      <c r="P188">
        <v>-36</v>
      </c>
      <c r="Q188">
        <v>-36</v>
      </c>
      <c r="R188">
        <v>-36</v>
      </c>
      <c r="T188" s="4">
        <v>100</v>
      </c>
      <c r="U188" s="4">
        <f t="shared" si="7"/>
        <v>120</v>
      </c>
    </row>
    <row r="189" spans="1:21" ht="12.75">
      <c r="A189">
        <v>-43</v>
      </c>
      <c r="B189">
        <v>-43</v>
      </c>
      <c r="C189">
        <v>-43</v>
      </c>
      <c r="D189">
        <v>-43</v>
      </c>
      <c r="E189">
        <v>-43</v>
      </c>
      <c r="F189">
        <v>-43</v>
      </c>
      <c r="G189">
        <v>-43</v>
      </c>
      <c r="H189">
        <v>-43</v>
      </c>
      <c r="I189">
        <v>-43</v>
      </c>
      <c r="J189">
        <v>-43</v>
      </c>
      <c r="K189">
        <v>-43</v>
      </c>
      <c r="L189">
        <v>-43</v>
      </c>
      <c r="M189">
        <v>-43</v>
      </c>
      <c r="N189">
        <v>-43</v>
      </c>
      <c r="O189">
        <v>-43</v>
      </c>
      <c r="P189">
        <v>-43</v>
      </c>
      <c r="Q189">
        <v>-43</v>
      </c>
      <c r="R189">
        <v>-43</v>
      </c>
      <c r="T189" s="4">
        <v>120</v>
      </c>
      <c r="U189" s="4">
        <f t="shared" si="7"/>
        <v>140</v>
      </c>
    </row>
    <row r="190" spans="1:21" ht="12.75">
      <c r="A190">
        <v>-43</v>
      </c>
      <c r="B190">
        <v>-43</v>
      </c>
      <c r="C190">
        <v>-43</v>
      </c>
      <c r="D190">
        <v>-43</v>
      </c>
      <c r="E190">
        <v>-43</v>
      </c>
      <c r="F190">
        <v>-43</v>
      </c>
      <c r="G190">
        <v>-43</v>
      </c>
      <c r="H190">
        <v>-43</v>
      </c>
      <c r="I190">
        <v>-43</v>
      </c>
      <c r="J190">
        <v>-43</v>
      </c>
      <c r="K190">
        <v>-43</v>
      </c>
      <c r="L190">
        <v>-43</v>
      </c>
      <c r="M190">
        <v>-43</v>
      </c>
      <c r="N190">
        <v>-43</v>
      </c>
      <c r="O190">
        <v>-43</v>
      </c>
      <c r="P190">
        <v>-43</v>
      </c>
      <c r="Q190">
        <v>-43</v>
      </c>
      <c r="R190">
        <v>-43</v>
      </c>
      <c r="T190" s="4">
        <v>140</v>
      </c>
      <c r="U190" s="4">
        <f t="shared" si="7"/>
        <v>160</v>
      </c>
    </row>
    <row r="191" spans="1:21" ht="12.75">
      <c r="A191">
        <v>-43</v>
      </c>
      <c r="B191">
        <v>-43</v>
      </c>
      <c r="C191">
        <v>-43</v>
      </c>
      <c r="D191">
        <v>-43</v>
      </c>
      <c r="E191">
        <v>-43</v>
      </c>
      <c r="F191">
        <v>-43</v>
      </c>
      <c r="G191">
        <v>-43</v>
      </c>
      <c r="H191">
        <v>-43</v>
      </c>
      <c r="I191">
        <v>-43</v>
      </c>
      <c r="J191">
        <v>-43</v>
      </c>
      <c r="K191">
        <v>-43</v>
      </c>
      <c r="L191">
        <v>-43</v>
      </c>
      <c r="M191">
        <v>-43</v>
      </c>
      <c r="N191">
        <v>-43</v>
      </c>
      <c r="O191">
        <v>-43</v>
      </c>
      <c r="P191">
        <v>-43</v>
      </c>
      <c r="Q191">
        <v>-43</v>
      </c>
      <c r="R191">
        <v>-43</v>
      </c>
      <c r="T191" s="4">
        <v>160</v>
      </c>
      <c r="U191" s="4">
        <f t="shared" si="7"/>
        <v>180</v>
      </c>
    </row>
    <row r="192" spans="1:21" ht="12.75">
      <c r="A192">
        <v>-50</v>
      </c>
      <c r="B192">
        <v>-50</v>
      </c>
      <c r="C192">
        <v>-50</v>
      </c>
      <c r="D192">
        <v>-50</v>
      </c>
      <c r="E192">
        <v>-50</v>
      </c>
      <c r="F192">
        <v>-50</v>
      </c>
      <c r="G192">
        <v>-50</v>
      </c>
      <c r="H192">
        <v>-50</v>
      </c>
      <c r="I192">
        <v>-50</v>
      </c>
      <c r="J192">
        <v>-50</v>
      </c>
      <c r="K192">
        <v>-50</v>
      </c>
      <c r="L192">
        <v>-50</v>
      </c>
      <c r="M192">
        <v>-50</v>
      </c>
      <c r="N192">
        <v>-50</v>
      </c>
      <c r="O192">
        <v>-50</v>
      </c>
      <c r="P192">
        <v>-50</v>
      </c>
      <c r="Q192">
        <v>-50</v>
      </c>
      <c r="R192">
        <v>-50</v>
      </c>
      <c r="T192" s="4">
        <v>180</v>
      </c>
      <c r="U192" s="4">
        <f t="shared" si="7"/>
        <v>200</v>
      </c>
    </row>
    <row r="193" spans="1:21" ht="12.75">
      <c r="A193">
        <v>-50</v>
      </c>
      <c r="B193">
        <v>-50</v>
      </c>
      <c r="C193">
        <v>-50</v>
      </c>
      <c r="D193">
        <v>-50</v>
      </c>
      <c r="E193">
        <v>-50</v>
      </c>
      <c r="F193">
        <v>-50</v>
      </c>
      <c r="G193">
        <v>-50</v>
      </c>
      <c r="H193">
        <v>-50</v>
      </c>
      <c r="I193">
        <v>-50</v>
      </c>
      <c r="J193">
        <v>-50</v>
      </c>
      <c r="K193">
        <v>-50</v>
      </c>
      <c r="L193">
        <v>-50</v>
      </c>
      <c r="M193">
        <v>-50</v>
      </c>
      <c r="N193">
        <v>-50</v>
      </c>
      <c r="O193">
        <v>-50</v>
      </c>
      <c r="P193">
        <v>-50</v>
      </c>
      <c r="Q193">
        <v>-50</v>
      </c>
      <c r="R193">
        <v>-50</v>
      </c>
      <c r="T193" s="4">
        <v>200</v>
      </c>
      <c r="U193" s="4">
        <f t="shared" si="7"/>
        <v>225</v>
      </c>
    </row>
    <row r="194" spans="1:21" ht="12.75">
      <c r="A194">
        <v>-50</v>
      </c>
      <c r="B194">
        <v>-50</v>
      </c>
      <c r="C194">
        <v>-50</v>
      </c>
      <c r="D194">
        <v>-50</v>
      </c>
      <c r="E194">
        <v>-50</v>
      </c>
      <c r="F194">
        <v>-50</v>
      </c>
      <c r="G194">
        <v>-50</v>
      </c>
      <c r="H194">
        <v>-50</v>
      </c>
      <c r="I194">
        <v>-50</v>
      </c>
      <c r="J194">
        <v>-50</v>
      </c>
      <c r="K194">
        <v>-50</v>
      </c>
      <c r="L194">
        <v>-50</v>
      </c>
      <c r="M194">
        <v>-50</v>
      </c>
      <c r="N194">
        <v>-50</v>
      </c>
      <c r="O194">
        <v>-50</v>
      </c>
      <c r="P194">
        <v>-50</v>
      </c>
      <c r="Q194">
        <v>-50</v>
      </c>
      <c r="R194">
        <v>-50</v>
      </c>
      <c r="T194" s="4">
        <v>225</v>
      </c>
      <c r="U194" s="4">
        <f t="shared" si="7"/>
        <v>250</v>
      </c>
    </row>
    <row r="195" spans="1:21" ht="12.75">
      <c r="A195">
        <v>-56</v>
      </c>
      <c r="B195">
        <v>-56</v>
      </c>
      <c r="C195">
        <v>-56</v>
      </c>
      <c r="D195">
        <v>-56</v>
      </c>
      <c r="E195">
        <v>-56</v>
      </c>
      <c r="F195">
        <v>-56</v>
      </c>
      <c r="G195">
        <v>-56</v>
      </c>
      <c r="H195">
        <v>-56</v>
      </c>
      <c r="I195">
        <v>-56</v>
      </c>
      <c r="J195">
        <v>-56</v>
      </c>
      <c r="K195">
        <v>-56</v>
      </c>
      <c r="L195">
        <v>-56</v>
      </c>
      <c r="M195">
        <v>-56</v>
      </c>
      <c r="N195">
        <v>-56</v>
      </c>
      <c r="O195">
        <v>-56</v>
      </c>
      <c r="P195">
        <v>-56</v>
      </c>
      <c r="Q195">
        <v>-56</v>
      </c>
      <c r="R195">
        <v>-56</v>
      </c>
      <c r="T195" s="4">
        <v>250</v>
      </c>
      <c r="U195" s="4">
        <f t="shared" si="7"/>
        <v>280</v>
      </c>
    </row>
    <row r="196" spans="1:21" ht="12.75">
      <c r="A196">
        <v>-56</v>
      </c>
      <c r="B196">
        <v>-56</v>
      </c>
      <c r="C196">
        <v>-56</v>
      </c>
      <c r="D196">
        <v>-56</v>
      </c>
      <c r="E196">
        <v>-56</v>
      </c>
      <c r="F196">
        <v>-56</v>
      </c>
      <c r="G196">
        <v>-56</v>
      </c>
      <c r="H196">
        <v>-56</v>
      </c>
      <c r="I196">
        <v>-56</v>
      </c>
      <c r="J196">
        <v>-56</v>
      </c>
      <c r="K196">
        <v>-56</v>
      </c>
      <c r="L196">
        <v>-56</v>
      </c>
      <c r="M196">
        <v>-56</v>
      </c>
      <c r="N196">
        <v>-56</v>
      </c>
      <c r="O196">
        <v>-56</v>
      </c>
      <c r="P196">
        <v>-56</v>
      </c>
      <c r="Q196">
        <v>-56</v>
      </c>
      <c r="R196">
        <v>-56</v>
      </c>
      <c r="T196" s="4">
        <v>280</v>
      </c>
      <c r="U196" s="4">
        <f t="shared" si="7"/>
        <v>315</v>
      </c>
    </row>
    <row r="197" spans="1:21" ht="12.75">
      <c r="A197">
        <v>-62</v>
      </c>
      <c r="B197">
        <v>-62</v>
      </c>
      <c r="C197">
        <v>-62</v>
      </c>
      <c r="D197">
        <v>-62</v>
      </c>
      <c r="E197">
        <v>-62</v>
      </c>
      <c r="F197">
        <v>-62</v>
      </c>
      <c r="G197">
        <v>-62</v>
      </c>
      <c r="H197">
        <v>-62</v>
      </c>
      <c r="I197">
        <v>-62</v>
      </c>
      <c r="J197">
        <v>-62</v>
      </c>
      <c r="K197">
        <v>-62</v>
      </c>
      <c r="L197">
        <v>-62</v>
      </c>
      <c r="M197">
        <v>-62</v>
      </c>
      <c r="N197">
        <v>-62</v>
      </c>
      <c r="O197">
        <v>-62</v>
      </c>
      <c r="P197">
        <v>-62</v>
      </c>
      <c r="Q197">
        <v>-62</v>
      </c>
      <c r="R197">
        <v>-62</v>
      </c>
      <c r="T197" s="4">
        <v>315</v>
      </c>
      <c r="U197" s="4">
        <f t="shared" si="7"/>
        <v>355</v>
      </c>
    </row>
    <row r="198" spans="1:21" ht="12.75">
      <c r="A198">
        <v>-62</v>
      </c>
      <c r="B198">
        <v>-62</v>
      </c>
      <c r="C198">
        <v>-62</v>
      </c>
      <c r="D198">
        <v>-62</v>
      </c>
      <c r="E198">
        <v>-62</v>
      </c>
      <c r="F198">
        <v>-62</v>
      </c>
      <c r="G198">
        <v>-62</v>
      </c>
      <c r="H198">
        <v>-62</v>
      </c>
      <c r="I198">
        <v>-62</v>
      </c>
      <c r="J198">
        <v>-62</v>
      </c>
      <c r="K198">
        <v>-62</v>
      </c>
      <c r="L198">
        <v>-62</v>
      </c>
      <c r="M198">
        <v>-62</v>
      </c>
      <c r="N198">
        <v>-62</v>
      </c>
      <c r="O198">
        <v>-62</v>
      </c>
      <c r="P198">
        <v>-62</v>
      </c>
      <c r="Q198">
        <v>-62</v>
      </c>
      <c r="R198">
        <v>-62</v>
      </c>
      <c r="T198" s="4">
        <v>355</v>
      </c>
      <c r="U198" s="4">
        <f t="shared" si="7"/>
        <v>400</v>
      </c>
    </row>
    <row r="199" spans="1:21" ht="12.75">
      <c r="A199">
        <v>-68</v>
      </c>
      <c r="B199">
        <v>-68</v>
      </c>
      <c r="C199">
        <v>-68</v>
      </c>
      <c r="D199">
        <v>-68</v>
      </c>
      <c r="E199">
        <v>-68</v>
      </c>
      <c r="F199">
        <v>-68</v>
      </c>
      <c r="G199">
        <v>-68</v>
      </c>
      <c r="H199">
        <v>-68</v>
      </c>
      <c r="I199">
        <v>-68</v>
      </c>
      <c r="J199">
        <v>-68</v>
      </c>
      <c r="K199">
        <v>-68</v>
      </c>
      <c r="L199">
        <v>-68</v>
      </c>
      <c r="M199">
        <v>-68</v>
      </c>
      <c r="N199">
        <v>-68</v>
      </c>
      <c r="O199">
        <v>-68</v>
      </c>
      <c r="P199">
        <v>-68</v>
      </c>
      <c r="Q199">
        <v>-68</v>
      </c>
      <c r="R199">
        <v>-68</v>
      </c>
      <c r="T199" s="4">
        <v>400</v>
      </c>
      <c r="U199" s="4">
        <f t="shared" si="7"/>
        <v>450</v>
      </c>
    </row>
    <row r="200" spans="1:21" ht="12.75">
      <c r="A200">
        <v>-68</v>
      </c>
      <c r="B200">
        <v>-68</v>
      </c>
      <c r="C200">
        <v>-68</v>
      </c>
      <c r="D200">
        <v>-68</v>
      </c>
      <c r="E200">
        <v>-68</v>
      </c>
      <c r="F200">
        <v>-68</v>
      </c>
      <c r="G200">
        <v>-68</v>
      </c>
      <c r="H200">
        <v>-68</v>
      </c>
      <c r="I200">
        <v>-68</v>
      </c>
      <c r="J200">
        <v>-68</v>
      </c>
      <c r="K200">
        <v>-68</v>
      </c>
      <c r="L200">
        <v>-68</v>
      </c>
      <c r="M200">
        <v>-68</v>
      </c>
      <c r="N200">
        <v>-68</v>
      </c>
      <c r="O200">
        <v>-68</v>
      </c>
      <c r="P200">
        <v>-68</v>
      </c>
      <c r="Q200">
        <v>-68</v>
      </c>
      <c r="R200">
        <v>-68</v>
      </c>
      <c r="T200" s="4">
        <v>450</v>
      </c>
      <c r="U200" s="4">
        <v>500</v>
      </c>
    </row>
    <row r="201" spans="1:21" ht="12.75">
      <c r="A201">
        <v>-4</v>
      </c>
      <c r="B201">
        <v>-4</v>
      </c>
      <c r="C201">
        <v>-4</v>
      </c>
      <c r="D201">
        <v>-4</v>
      </c>
      <c r="E201">
        <v>-4</v>
      </c>
      <c r="F201">
        <v>-4</v>
      </c>
      <c r="G201">
        <v>-4</v>
      </c>
      <c r="H201">
        <v>-4</v>
      </c>
      <c r="I201">
        <v>-4</v>
      </c>
      <c r="J201">
        <v>-4</v>
      </c>
      <c r="K201">
        <v>-4</v>
      </c>
      <c r="L201">
        <v>-4</v>
      </c>
      <c r="M201">
        <v>-4</v>
      </c>
      <c r="N201">
        <v>-4</v>
      </c>
      <c r="O201">
        <v>-4</v>
      </c>
      <c r="P201">
        <v>-4</v>
      </c>
      <c r="Q201">
        <v>-4</v>
      </c>
      <c r="R201">
        <v>-4</v>
      </c>
      <c r="S201" t="s">
        <v>72</v>
      </c>
      <c r="T201" s="4">
        <v>1</v>
      </c>
      <c r="U201" s="4">
        <f>T202</f>
        <v>3</v>
      </c>
    </row>
    <row r="202" spans="1:21" ht="12.75">
      <c r="A202">
        <v>-6</v>
      </c>
      <c r="B202">
        <v>-6</v>
      </c>
      <c r="C202">
        <v>-6</v>
      </c>
      <c r="D202">
        <v>-6</v>
      </c>
      <c r="E202">
        <v>-6</v>
      </c>
      <c r="F202">
        <v>-6</v>
      </c>
      <c r="G202">
        <v>-6</v>
      </c>
      <c r="H202">
        <v>-6</v>
      </c>
      <c r="I202">
        <v>-6</v>
      </c>
      <c r="J202">
        <v>-6</v>
      </c>
      <c r="K202">
        <v>-6</v>
      </c>
      <c r="L202">
        <v>-6</v>
      </c>
      <c r="M202">
        <v>-6</v>
      </c>
      <c r="N202">
        <v>-6</v>
      </c>
      <c r="O202">
        <v>-6</v>
      </c>
      <c r="P202">
        <v>-6</v>
      </c>
      <c r="Q202">
        <v>-6</v>
      </c>
      <c r="R202">
        <v>-6</v>
      </c>
      <c r="T202" s="4">
        <v>3</v>
      </c>
      <c r="U202" s="4">
        <f>T203</f>
        <v>6</v>
      </c>
    </row>
    <row r="203" spans="1:21" ht="12.75">
      <c r="A203">
        <v>-8</v>
      </c>
      <c r="B203">
        <v>-8</v>
      </c>
      <c r="C203">
        <v>-8</v>
      </c>
      <c r="D203">
        <v>-8</v>
      </c>
      <c r="E203">
        <v>-8</v>
      </c>
      <c r="F203">
        <v>-8</v>
      </c>
      <c r="G203">
        <v>-8</v>
      </c>
      <c r="H203">
        <v>-8</v>
      </c>
      <c r="I203">
        <v>-8</v>
      </c>
      <c r="J203">
        <v>-8</v>
      </c>
      <c r="K203">
        <v>-8</v>
      </c>
      <c r="L203">
        <v>-8</v>
      </c>
      <c r="M203">
        <v>-8</v>
      </c>
      <c r="N203">
        <v>-8</v>
      </c>
      <c r="O203">
        <v>-8</v>
      </c>
      <c r="P203">
        <v>-8</v>
      </c>
      <c r="Q203">
        <v>-8</v>
      </c>
      <c r="R203">
        <v>-8</v>
      </c>
      <c r="T203" s="4">
        <v>6</v>
      </c>
      <c r="U203" s="4">
        <f aca="true" t="shared" si="8" ref="U203:U224">T204</f>
        <v>10</v>
      </c>
    </row>
    <row r="204" spans="1:21" ht="12.75">
      <c r="A204" t="s">
        <v>28</v>
      </c>
      <c r="B204" t="s">
        <v>28</v>
      </c>
      <c r="C204" t="s">
        <v>28</v>
      </c>
      <c r="D204" t="s">
        <v>28</v>
      </c>
      <c r="E204" t="s">
        <v>28</v>
      </c>
      <c r="F204" t="s">
        <v>28</v>
      </c>
      <c r="G204" t="s">
        <v>28</v>
      </c>
      <c r="H204" t="s">
        <v>28</v>
      </c>
      <c r="I204" t="s">
        <v>28</v>
      </c>
      <c r="J204" t="s">
        <v>28</v>
      </c>
      <c r="K204" t="s">
        <v>28</v>
      </c>
      <c r="L204" t="s">
        <v>28</v>
      </c>
      <c r="M204" t="s">
        <v>28</v>
      </c>
      <c r="N204" t="s">
        <v>28</v>
      </c>
      <c r="O204" t="s">
        <v>28</v>
      </c>
      <c r="P204" t="s">
        <v>28</v>
      </c>
      <c r="Q204" t="s">
        <v>28</v>
      </c>
      <c r="R204" t="s">
        <v>28</v>
      </c>
      <c r="T204" s="4">
        <v>10</v>
      </c>
      <c r="U204" s="4">
        <f t="shared" si="8"/>
        <v>14</v>
      </c>
    </row>
    <row r="205" spans="1:21" ht="12.75">
      <c r="A205" t="s">
        <v>28</v>
      </c>
      <c r="B205" t="s">
        <v>28</v>
      </c>
      <c r="C205" t="s">
        <v>28</v>
      </c>
      <c r="D205" t="s">
        <v>28</v>
      </c>
      <c r="E205" t="s">
        <v>28</v>
      </c>
      <c r="F205" t="s">
        <v>28</v>
      </c>
      <c r="G205" t="s">
        <v>28</v>
      </c>
      <c r="H205" t="s">
        <v>28</v>
      </c>
      <c r="I205" t="s">
        <v>28</v>
      </c>
      <c r="J205" t="s">
        <v>28</v>
      </c>
      <c r="K205" t="s">
        <v>28</v>
      </c>
      <c r="L205" t="s">
        <v>28</v>
      </c>
      <c r="M205" t="s">
        <v>28</v>
      </c>
      <c r="N205" t="s">
        <v>28</v>
      </c>
      <c r="O205" t="s">
        <v>28</v>
      </c>
      <c r="P205" t="s">
        <v>28</v>
      </c>
      <c r="Q205" t="s">
        <v>28</v>
      </c>
      <c r="R205" t="s">
        <v>28</v>
      </c>
      <c r="T205" s="4">
        <v>14</v>
      </c>
      <c r="U205" s="4">
        <f t="shared" si="8"/>
        <v>18</v>
      </c>
    </row>
    <row r="206" spans="1:21" ht="12.75">
      <c r="A206" t="s">
        <v>28</v>
      </c>
      <c r="B206" t="s">
        <v>28</v>
      </c>
      <c r="C206" t="s">
        <v>28</v>
      </c>
      <c r="D206" t="s">
        <v>28</v>
      </c>
      <c r="E206" t="s">
        <v>28</v>
      </c>
      <c r="F206" t="s">
        <v>28</v>
      </c>
      <c r="G206" t="s">
        <v>28</v>
      </c>
      <c r="H206" t="s">
        <v>28</v>
      </c>
      <c r="I206" t="s">
        <v>28</v>
      </c>
      <c r="J206" t="s">
        <v>28</v>
      </c>
      <c r="K206" t="s">
        <v>28</v>
      </c>
      <c r="L206" t="s">
        <v>28</v>
      </c>
      <c r="M206" t="s">
        <v>28</v>
      </c>
      <c r="N206" t="s">
        <v>28</v>
      </c>
      <c r="O206" t="s">
        <v>28</v>
      </c>
      <c r="P206" t="s">
        <v>28</v>
      </c>
      <c r="Q206" t="s">
        <v>28</v>
      </c>
      <c r="R206" t="s">
        <v>28</v>
      </c>
      <c r="T206" s="4">
        <v>18</v>
      </c>
      <c r="U206" s="4">
        <f t="shared" si="8"/>
        <v>24</v>
      </c>
    </row>
    <row r="207" spans="1:21" ht="12.75">
      <c r="A207" t="s">
        <v>28</v>
      </c>
      <c r="B207" t="s">
        <v>28</v>
      </c>
      <c r="C207" t="s">
        <v>28</v>
      </c>
      <c r="D207" t="s">
        <v>28</v>
      </c>
      <c r="E207" t="s">
        <v>28</v>
      </c>
      <c r="F207" t="s">
        <v>28</v>
      </c>
      <c r="G207" t="s">
        <v>28</v>
      </c>
      <c r="H207" t="s">
        <v>28</v>
      </c>
      <c r="I207" t="s">
        <v>28</v>
      </c>
      <c r="J207" t="s">
        <v>28</v>
      </c>
      <c r="K207" t="s">
        <v>28</v>
      </c>
      <c r="L207" t="s">
        <v>28</v>
      </c>
      <c r="M207" t="s">
        <v>28</v>
      </c>
      <c r="N207" t="s">
        <v>28</v>
      </c>
      <c r="O207" t="s">
        <v>28</v>
      </c>
      <c r="P207" t="s">
        <v>28</v>
      </c>
      <c r="Q207" t="s">
        <v>28</v>
      </c>
      <c r="R207" t="s">
        <v>28</v>
      </c>
      <c r="T207" s="4">
        <v>24</v>
      </c>
      <c r="U207" s="4">
        <f t="shared" si="8"/>
        <v>30</v>
      </c>
    </row>
    <row r="208" spans="1:21" ht="12.75">
      <c r="A208" t="s">
        <v>28</v>
      </c>
      <c r="B208" t="s">
        <v>28</v>
      </c>
      <c r="C208" t="s">
        <v>28</v>
      </c>
      <c r="D208" t="s">
        <v>28</v>
      </c>
      <c r="E208" t="s">
        <v>28</v>
      </c>
      <c r="F208" t="s">
        <v>28</v>
      </c>
      <c r="G208" t="s">
        <v>28</v>
      </c>
      <c r="H208" t="s">
        <v>28</v>
      </c>
      <c r="I208" t="s">
        <v>28</v>
      </c>
      <c r="J208" t="s">
        <v>28</v>
      </c>
      <c r="K208" t="s">
        <v>28</v>
      </c>
      <c r="L208" t="s">
        <v>28</v>
      </c>
      <c r="M208" t="s">
        <v>28</v>
      </c>
      <c r="N208" t="s">
        <v>28</v>
      </c>
      <c r="O208" t="s">
        <v>28</v>
      </c>
      <c r="P208" t="s">
        <v>28</v>
      </c>
      <c r="Q208" t="s">
        <v>28</v>
      </c>
      <c r="R208" t="s">
        <v>28</v>
      </c>
      <c r="T208" s="4">
        <v>30</v>
      </c>
      <c r="U208" s="4">
        <f t="shared" si="8"/>
        <v>40</v>
      </c>
    </row>
    <row r="209" spans="1:21" ht="12.75">
      <c r="A209" t="s">
        <v>28</v>
      </c>
      <c r="B209" t="s">
        <v>28</v>
      </c>
      <c r="C209" t="s">
        <v>28</v>
      </c>
      <c r="D209" t="s">
        <v>28</v>
      </c>
      <c r="E209" t="s">
        <v>28</v>
      </c>
      <c r="F209" t="s">
        <v>28</v>
      </c>
      <c r="G209" t="s">
        <v>28</v>
      </c>
      <c r="H209" t="s">
        <v>28</v>
      </c>
      <c r="I209" t="s">
        <v>28</v>
      </c>
      <c r="J209" t="s">
        <v>28</v>
      </c>
      <c r="K209" t="s">
        <v>28</v>
      </c>
      <c r="L209" t="s">
        <v>28</v>
      </c>
      <c r="M209" t="s">
        <v>28</v>
      </c>
      <c r="N209" t="s">
        <v>28</v>
      </c>
      <c r="O209" t="s">
        <v>28</v>
      </c>
      <c r="P209" t="s">
        <v>28</v>
      </c>
      <c r="Q209" t="s">
        <v>28</v>
      </c>
      <c r="R209" t="s">
        <v>28</v>
      </c>
      <c r="T209" s="4">
        <v>40</v>
      </c>
      <c r="U209" s="4">
        <f t="shared" si="8"/>
        <v>50</v>
      </c>
    </row>
    <row r="210" spans="1:21" ht="12.75">
      <c r="A210" t="s">
        <v>28</v>
      </c>
      <c r="B210" t="s">
        <v>28</v>
      </c>
      <c r="C210" t="s">
        <v>28</v>
      </c>
      <c r="D210" t="s">
        <v>28</v>
      </c>
      <c r="E210" t="s">
        <v>28</v>
      </c>
      <c r="F210" t="s">
        <v>28</v>
      </c>
      <c r="G210" t="s">
        <v>28</v>
      </c>
      <c r="H210" t="s">
        <v>28</v>
      </c>
      <c r="I210" t="s">
        <v>28</v>
      </c>
      <c r="J210" t="s">
        <v>28</v>
      </c>
      <c r="K210" t="s">
        <v>28</v>
      </c>
      <c r="L210" t="s">
        <v>28</v>
      </c>
      <c r="M210" t="s">
        <v>28</v>
      </c>
      <c r="N210" t="s">
        <v>28</v>
      </c>
      <c r="O210" t="s">
        <v>28</v>
      </c>
      <c r="P210" t="s">
        <v>28</v>
      </c>
      <c r="Q210" t="s">
        <v>28</v>
      </c>
      <c r="R210" t="s">
        <v>28</v>
      </c>
      <c r="T210" s="4">
        <v>50</v>
      </c>
      <c r="U210" s="4">
        <f t="shared" si="8"/>
        <v>65</v>
      </c>
    </row>
    <row r="211" spans="1:21" ht="12.75">
      <c r="A211" t="s">
        <v>28</v>
      </c>
      <c r="B211" t="s">
        <v>28</v>
      </c>
      <c r="C211" t="s">
        <v>28</v>
      </c>
      <c r="D211" t="s">
        <v>28</v>
      </c>
      <c r="E211" t="s">
        <v>28</v>
      </c>
      <c r="F211" t="s">
        <v>28</v>
      </c>
      <c r="G211" t="s">
        <v>28</v>
      </c>
      <c r="H211" t="s">
        <v>28</v>
      </c>
      <c r="I211" t="s">
        <v>28</v>
      </c>
      <c r="J211" t="s">
        <v>28</v>
      </c>
      <c r="K211" t="s">
        <v>28</v>
      </c>
      <c r="L211" t="s">
        <v>28</v>
      </c>
      <c r="M211" t="s">
        <v>28</v>
      </c>
      <c r="N211" t="s">
        <v>28</v>
      </c>
      <c r="O211" t="s">
        <v>28</v>
      </c>
      <c r="P211" t="s">
        <v>28</v>
      </c>
      <c r="Q211" t="s">
        <v>28</v>
      </c>
      <c r="R211" t="s">
        <v>28</v>
      </c>
      <c r="T211" s="4">
        <v>65</v>
      </c>
      <c r="U211" s="4">
        <f t="shared" si="8"/>
        <v>80</v>
      </c>
    </row>
    <row r="212" spans="1:21" ht="12.75">
      <c r="A212" t="s">
        <v>28</v>
      </c>
      <c r="B212" t="s">
        <v>28</v>
      </c>
      <c r="C212" t="s">
        <v>28</v>
      </c>
      <c r="D212" t="s">
        <v>28</v>
      </c>
      <c r="E212" t="s">
        <v>28</v>
      </c>
      <c r="F212" t="s">
        <v>28</v>
      </c>
      <c r="G212" t="s">
        <v>28</v>
      </c>
      <c r="H212" t="s">
        <v>28</v>
      </c>
      <c r="I212" t="s">
        <v>28</v>
      </c>
      <c r="J212" t="s">
        <v>28</v>
      </c>
      <c r="K212" t="s">
        <v>28</v>
      </c>
      <c r="L212" t="s">
        <v>28</v>
      </c>
      <c r="M212" t="s">
        <v>28</v>
      </c>
      <c r="N212" t="s">
        <v>28</v>
      </c>
      <c r="O212" t="s">
        <v>28</v>
      </c>
      <c r="P212" t="s">
        <v>28</v>
      </c>
      <c r="Q212" t="s">
        <v>28</v>
      </c>
      <c r="R212" t="s">
        <v>28</v>
      </c>
      <c r="T212" s="4">
        <v>80</v>
      </c>
      <c r="U212" s="4">
        <f t="shared" si="8"/>
        <v>100</v>
      </c>
    </row>
    <row r="213" spans="1:21" ht="12.75">
      <c r="A213" t="s">
        <v>28</v>
      </c>
      <c r="B213" t="s">
        <v>28</v>
      </c>
      <c r="C213" t="s">
        <v>28</v>
      </c>
      <c r="D213" t="s">
        <v>28</v>
      </c>
      <c r="E213" t="s">
        <v>28</v>
      </c>
      <c r="F213" t="s">
        <v>28</v>
      </c>
      <c r="G213" t="s">
        <v>28</v>
      </c>
      <c r="H213" t="s">
        <v>28</v>
      </c>
      <c r="I213" t="s">
        <v>28</v>
      </c>
      <c r="J213" t="s">
        <v>28</v>
      </c>
      <c r="K213" t="s">
        <v>28</v>
      </c>
      <c r="L213" t="s">
        <v>28</v>
      </c>
      <c r="M213" t="s">
        <v>28</v>
      </c>
      <c r="N213" t="s">
        <v>28</v>
      </c>
      <c r="O213" t="s">
        <v>28</v>
      </c>
      <c r="P213" t="s">
        <v>28</v>
      </c>
      <c r="Q213" t="s">
        <v>28</v>
      </c>
      <c r="R213" t="s">
        <v>28</v>
      </c>
      <c r="T213" s="4">
        <v>100</v>
      </c>
      <c r="U213" s="4">
        <f t="shared" si="8"/>
        <v>120</v>
      </c>
    </row>
    <row r="214" spans="1:21" ht="12.75">
      <c r="A214" t="s">
        <v>28</v>
      </c>
      <c r="B214" t="s">
        <v>28</v>
      </c>
      <c r="C214" t="s">
        <v>28</v>
      </c>
      <c r="D214" t="s">
        <v>28</v>
      </c>
      <c r="E214" t="s">
        <v>28</v>
      </c>
      <c r="F214" t="s">
        <v>28</v>
      </c>
      <c r="G214" t="s">
        <v>28</v>
      </c>
      <c r="H214" t="s">
        <v>28</v>
      </c>
      <c r="I214" t="s">
        <v>28</v>
      </c>
      <c r="J214" t="s">
        <v>28</v>
      </c>
      <c r="K214" t="s">
        <v>28</v>
      </c>
      <c r="L214" t="s">
        <v>28</v>
      </c>
      <c r="M214" t="s">
        <v>28</v>
      </c>
      <c r="N214" t="s">
        <v>28</v>
      </c>
      <c r="O214" t="s">
        <v>28</v>
      </c>
      <c r="P214" t="s">
        <v>28</v>
      </c>
      <c r="Q214" t="s">
        <v>28</v>
      </c>
      <c r="R214" t="s">
        <v>28</v>
      </c>
      <c r="T214" s="4">
        <v>120</v>
      </c>
      <c r="U214" s="4">
        <f t="shared" si="8"/>
        <v>140</v>
      </c>
    </row>
    <row r="215" spans="1:21" ht="12.75">
      <c r="A215" t="s">
        <v>28</v>
      </c>
      <c r="B215" t="s">
        <v>28</v>
      </c>
      <c r="C215" t="s">
        <v>28</v>
      </c>
      <c r="D215" t="s">
        <v>28</v>
      </c>
      <c r="E215" t="s">
        <v>28</v>
      </c>
      <c r="F215" t="s">
        <v>28</v>
      </c>
      <c r="G215" t="s">
        <v>28</v>
      </c>
      <c r="H215" t="s">
        <v>28</v>
      </c>
      <c r="I215" t="s">
        <v>28</v>
      </c>
      <c r="J215" t="s">
        <v>28</v>
      </c>
      <c r="K215" t="s">
        <v>28</v>
      </c>
      <c r="L215" t="s">
        <v>28</v>
      </c>
      <c r="M215" t="s">
        <v>28</v>
      </c>
      <c r="N215" t="s">
        <v>28</v>
      </c>
      <c r="O215" t="s">
        <v>28</v>
      </c>
      <c r="P215" t="s">
        <v>28</v>
      </c>
      <c r="Q215" t="s">
        <v>28</v>
      </c>
      <c r="R215" t="s">
        <v>28</v>
      </c>
      <c r="T215" s="4">
        <v>140</v>
      </c>
      <c r="U215" s="4">
        <f t="shared" si="8"/>
        <v>160</v>
      </c>
    </row>
    <row r="216" spans="1:21" ht="12.75">
      <c r="A216" t="s">
        <v>28</v>
      </c>
      <c r="B216" t="s">
        <v>28</v>
      </c>
      <c r="C216" t="s">
        <v>28</v>
      </c>
      <c r="D216" t="s">
        <v>28</v>
      </c>
      <c r="E216" t="s">
        <v>28</v>
      </c>
      <c r="F216" t="s">
        <v>28</v>
      </c>
      <c r="G216" t="s">
        <v>28</v>
      </c>
      <c r="H216" t="s">
        <v>28</v>
      </c>
      <c r="I216" t="s">
        <v>28</v>
      </c>
      <c r="J216" t="s">
        <v>28</v>
      </c>
      <c r="K216" t="s">
        <v>28</v>
      </c>
      <c r="L216" t="s">
        <v>28</v>
      </c>
      <c r="M216" t="s">
        <v>28</v>
      </c>
      <c r="N216" t="s">
        <v>28</v>
      </c>
      <c r="O216" t="s">
        <v>28</v>
      </c>
      <c r="P216" t="s">
        <v>28</v>
      </c>
      <c r="Q216" t="s">
        <v>28</v>
      </c>
      <c r="R216" t="s">
        <v>28</v>
      </c>
      <c r="T216" s="4">
        <v>160</v>
      </c>
      <c r="U216" s="4">
        <f t="shared" si="8"/>
        <v>180</v>
      </c>
    </row>
    <row r="217" spans="1:21" ht="12.75">
      <c r="A217" t="s">
        <v>28</v>
      </c>
      <c r="B217" t="s">
        <v>28</v>
      </c>
      <c r="C217" t="s">
        <v>28</v>
      </c>
      <c r="D217" t="s">
        <v>28</v>
      </c>
      <c r="E217" t="s">
        <v>28</v>
      </c>
      <c r="F217" t="s">
        <v>28</v>
      </c>
      <c r="G217" t="s">
        <v>28</v>
      </c>
      <c r="H217" t="s">
        <v>28</v>
      </c>
      <c r="I217" t="s">
        <v>28</v>
      </c>
      <c r="J217" t="s">
        <v>28</v>
      </c>
      <c r="K217" t="s">
        <v>28</v>
      </c>
      <c r="L217" t="s">
        <v>28</v>
      </c>
      <c r="M217" t="s">
        <v>28</v>
      </c>
      <c r="N217" t="s">
        <v>28</v>
      </c>
      <c r="O217" t="s">
        <v>28</v>
      </c>
      <c r="P217" t="s">
        <v>28</v>
      </c>
      <c r="Q217" t="s">
        <v>28</v>
      </c>
      <c r="R217" t="s">
        <v>28</v>
      </c>
      <c r="T217" s="4">
        <v>180</v>
      </c>
      <c r="U217" s="4">
        <f t="shared" si="8"/>
        <v>200</v>
      </c>
    </row>
    <row r="218" spans="1:21" ht="12.75">
      <c r="A218" t="s">
        <v>28</v>
      </c>
      <c r="B218" t="s">
        <v>28</v>
      </c>
      <c r="C218" t="s">
        <v>28</v>
      </c>
      <c r="D218" t="s">
        <v>28</v>
      </c>
      <c r="E218" t="s">
        <v>28</v>
      </c>
      <c r="F218" t="s">
        <v>28</v>
      </c>
      <c r="G218" t="s">
        <v>28</v>
      </c>
      <c r="H218" t="s">
        <v>28</v>
      </c>
      <c r="I218" t="s">
        <v>28</v>
      </c>
      <c r="J218" t="s">
        <v>28</v>
      </c>
      <c r="K218" t="s">
        <v>28</v>
      </c>
      <c r="L218" t="s">
        <v>28</v>
      </c>
      <c r="M218" t="s">
        <v>28</v>
      </c>
      <c r="N218" t="s">
        <v>28</v>
      </c>
      <c r="O218" t="s">
        <v>28</v>
      </c>
      <c r="P218" t="s">
        <v>28</v>
      </c>
      <c r="Q218" t="s">
        <v>28</v>
      </c>
      <c r="R218" t="s">
        <v>28</v>
      </c>
      <c r="T218" s="4">
        <v>200</v>
      </c>
      <c r="U218" s="4">
        <f t="shared" si="8"/>
        <v>225</v>
      </c>
    </row>
    <row r="219" spans="1:21" ht="12.75">
      <c r="A219" t="s">
        <v>28</v>
      </c>
      <c r="B219" t="s">
        <v>28</v>
      </c>
      <c r="C219" t="s">
        <v>28</v>
      </c>
      <c r="D219" t="s">
        <v>28</v>
      </c>
      <c r="E219" t="s">
        <v>28</v>
      </c>
      <c r="F219" t="s">
        <v>28</v>
      </c>
      <c r="G219" t="s">
        <v>28</v>
      </c>
      <c r="H219" t="s">
        <v>28</v>
      </c>
      <c r="I219" t="s">
        <v>28</v>
      </c>
      <c r="J219" t="s">
        <v>28</v>
      </c>
      <c r="K219" t="s">
        <v>28</v>
      </c>
      <c r="L219" t="s">
        <v>28</v>
      </c>
      <c r="M219" t="s">
        <v>28</v>
      </c>
      <c r="N219" t="s">
        <v>28</v>
      </c>
      <c r="O219" t="s">
        <v>28</v>
      </c>
      <c r="P219" t="s">
        <v>28</v>
      </c>
      <c r="Q219" t="s">
        <v>28</v>
      </c>
      <c r="R219" t="s">
        <v>28</v>
      </c>
      <c r="T219" s="4">
        <v>225</v>
      </c>
      <c r="U219" s="4">
        <f t="shared" si="8"/>
        <v>250</v>
      </c>
    </row>
    <row r="220" spans="1:21" ht="12.75">
      <c r="A220" t="s">
        <v>28</v>
      </c>
      <c r="B220" t="s">
        <v>28</v>
      </c>
      <c r="C220" t="s">
        <v>28</v>
      </c>
      <c r="D220" t="s">
        <v>28</v>
      </c>
      <c r="E220" t="s">
        <v>28</v>
      </c>
      <c r="F220" t="s">
        <v>28</v>
      </c>
      <c r="G220" t="s">
        <v>28</v>
      </c>
      <c r="H220" t="s">
        <v>28</v>
      </c>
      <c r="I220" t="s">
        <v>28</v>
      </c>
      <c r="J220" t="s">
        <v>28</v>
      </c>
      <c r="K220" t="s">
        <v>28</v>
      </c>
      <c r="L220" t="s">
        <v>28</v>
      </c>
      <c r="M220" t="s">
        <v>28</v>
      </c>
      <c r="N220" t="s">
        <v>28</v>
      </c>
      <c r="O220" t="s">
        <v>28</v>
      </c>
      <c r="P220" t="s">
        <v>28</v>
      </c>
      <c r="Q220" t="s">
        <v>28</v>
      </c>
      <c r="R220" t="s">
        <v>28</v>
      </c>
      <c r="T220" s="4">
        <v>250</v>
      </c>
      <c r="U220" s="4">
        <f t="shared" si="8"/>
        <v>280</v>
      </c>
    </row>
    <row r="221" spans="1:21" ht="12.75">
      <c r="A221" t="s">
        <v>28</v>
      </c>
      <c r="B221" t="s">
        <v>28</v>
      </c>
      <c r="C221" t="s">
        <v>28</v>
      </c>
      <c r="D221" t="s">
        <v>28</v>
      </c>
      <c r="E221" t="s">
        <v>28</v>
      </c>
      <c r="F221" t="s">
        <v>28</v>
      </c>
      <c r="G221" t="s">
        <v>28</v>
      </c>
      <c r="H221" t="s">
        <v>28</v>
      </c>
      <c r="I221" t="s">
        <v>28</v>
      </c>
      <c r="J221" t="s">
        <v>28</v>
      </c>
      <c r="K221" t="s">
        <v>28</v>
      </c>
      <c r="L221" t="s">
        <v>28</v>
      </c>
      <c r="M221" t="s">
        <v>28</v>
      </c>
      <c r="N221" t="s">
        <v>28</v>
      </c>
      <c r="O221" t="s">
        <v>28</v>
      </c>
      <c r="P221" t="s">
        <v>28</v>
      </c>
      <c r="Q221" t="s">
        <v>28</v>
      </c>
      <c r="R221" t="s">
        <v>28</v>
      </c>
      <c r="T221" s="4">
        <v>280</v>
      </c>
      <c r="U221" s="4">
        <f t="shared" si="8"/>
        <v>315</v>
      </c>
    </row>
    <row r="222" spans="1:21" ht="12.75">
      <c r="A222" t="s">
        <v>28</v>
      </c>
      <c r="B222" t="s">
        <v>28</v>
      </c>
      <c r="C222" t="s">
        <v>28</v>
      </c>
      <c r="D222" t="s">
        <v>28</v>
      </c>
      <c r="E222" t="s">
        <v>28</v>
      </c>
      <c r="F222" t="s">
        <v>28</v>
      </c>
      <c r="G222" t="s">
        <v>28</v>
      </c>
      <c r="H222" t="s">
        <v>28</v>
      </c>
      <c r="I222" t="s">
        <v>28</v>
      </c>
      <c r="J222" t="s">
        <v>28</v>
      </c>
      <c r="K222" t="s">
        <v>28</v>
      </c>
      <c r="L222" t="s">
        <v>28</v>
      </c>
      <c r="M222" t="s">
        <v>28</v>
      </c>
      <c r="N222" t="s">
        <v>28</v>
      </c>
      <c r="O222" t="s">
        <v>28</v>
      </c>
      <c r="P222" t="s">
        <v>28</v>
      </c>
      <c r="Q222" t="s">
        <v>28</v>
      </c>
      <c r="R222" t="s">
        <v>28</v>
      </c>
      <c r="T222" s="4">
        <v>315</v>
      </c>
      <c r="U222" s="4">
        <f t="shared" si="8"/>
        <v>355</v>
      </c>
    </row>
    <row r="223" spans="1:21" ht="12.75">
      <c r="A223" t="s">
        <v>28</v>
      </c>
      <c r="B223" t="s">
        <v>28</v>
      </c>
      <c r="C223" t="s">
        <v>28</v>
      </c>
      <c r="D223" t="s">
        <v>28</v>
      </c>
      <c r="E223" t="s">
        <v>28</v>
      </c>
      <c r="F223" t="s">
        <v>28</v>
      </c>
      <c r="G223" t="s">
        <v>28</v>
      </c>
      <c r="H223" t="s">
        <v>28</v>
      </c>
      <c r="I223" t="s">
        <v>28</v>
      </c>
      <c r="J223" t="s">
        <v>28</v>
      </c>
      <c r="K223" t="s">
        <v>28</v>
      </c>
      <c r="L223" t="s">
        <v>28</v>
      </c>
      <c r="M223" t="s">
        <v>28</v>
      </c>
      <c r="N223" t="s">
        <v>28</v>
      </c>
      <c r="O223" t="s">
        <v>28</v>
      </c>
      <c r="P223" t="s">
        <v>28</v>
      </c>
      <c r="Q223" t="s">
        <v>28</v>
      </c>
      <c r="R223" t="s">
        <v>28</v>
      </c>
      <c r="T223" s="4">
        <v>355</v>
      </c>
      <c r="U223" s="4">
        <f t="shared" si="8"/>
        <v>400</v>
      </c>
    </row>
    <row r="224" spans="1:21" ht="12.75">
      <c r="A224" t="s">
        <v>28</v>
      </c>
      <c r="B224" t="s">
        <v>28</v>
      </c>
      <c r="C224" t="s">
        <v>28</v>
      </c>
      <c r="D224" t="s">
        <v>28</v>
      </c>
      <c r="E224" t="s">
        <v>28</v>
      </c>
      <c r="F224" t="s">
        <v>28</v>
      </c>
      <c r="G224" t="s">
        <v>28</v>
      </c>
      <c r="H224" t="s">
        <v>28</v>
      </c>
      <c r="I224" t="s">
        <v>28</v>
      </c>
      <c r="J224" t="s">
        <v>28</v>
      </c>
      <c r="K224" t="s">
        <v>28</v>
      </c>
      <c r="L224" t="s">
        <v>28</v>
      </c>
      <c r="M224" t="s">
        <v>28</v>
      </c>
      <c r="N224" t="s">
        <v>28</v>
      </c>
      <c r="O224" t="s">
        <v>28</v>
      </c>
      <c r="P224" t="s">
        <v>28</v>
      </c>
      <c r="Q224" t="s">
        <v>28</v>
      </c>
      <c r="R224" t="s">
        <v>28</v>
      </c>
      <c r="T224" s="4">
        <v>400</v>
      </c>
      <c r="U224" s="4">
        <f t="shared" si="8"/>
        <v>450</v>
      </c>
    </row>
    <row r="225" spans="1:21" ht="12.75">
      <c r="A225" t="s">
        <v>28</v>
      </c>
      <c r="B225" t="s">
        <v>28</v>
      </c>
      <c r="C225" t="s">
        <v>28</v>
      </c>
      <c r="D225" t="s">
        <v>28</v>
      </c>
      <c r="E225" t="s">
        <v>28</v>
      </c>
      <c r="F225" t="s">
        <v>28</v>
      </c>
      <c r="G225" t="s">
        <v>28</v>
      </c>
      <c r="H225" t="s">
        <v>28</v>
      </c>
      <c r="I225" t="s">
        <v>28</v>
      </c>
      <c r="J225" t="s">
        <v>28</v>
      </c>
      <c r="K225" t="s">
        <v>28</v>
      </c>
      <c r="L225" t="s">
        <v>28</v>
      </c>
      <c r="M225" t="s">
        <v>28</v>
      </c>
      <c r="N225" t="s">
        <v>28</v>
      </c>
      <c r="O225" t="s">
        <v>28</v>
      </c>
      <c r="P225" t="s">
        <v>28</v>
      </c>
      <c r="Q225" t="s">
        <v>28</v>
      </c>
      <c r="R225" t="s">
        <v>28</v>
      </c>
      <c r="T225" s="4">
        <v>450</v>
      </c>
      <c r="U225" s="4">
        <v>500</v>
      </c>
    </row>
    <row r="226" spans="1:21" ht="12.75">
      <c r="A226">
        <v>-2</v>
      </c>
      <c r="B226">
        <v>-2</v>
      </c>
      <c r="C226">
        <v>-2</v>
      </c>
      <c r="D226">
        <v>-2</v>
      </c>
      <c r="E226">
        <v>-2</v>
      </c>
      <c r="F226">
        <v>-2</v>
      </c>
      <c r="G226">
        <v>-2</v>
      </c>
      <c r="H226">
        <v>-2</v>
      </c>
      <c r="I226">
        <v>-2</v>
      </c>
      <c r="J226">
        <v>-2</v>
      </c>
      <c r="K226">
        <v>-2</v>
      </c>
      <c r="L226">
        <v>-2</v>
      </c>
      <c r="M226">
        <v>-2</v>
      </c>
      <c r="N226">
        <v>-2</v>
      </c>
      <c r="O226">
        <v>-2</v>
      </c>
      <c r="P226">
        <v>-2</v>
      </c>
      <c r="Q226">
        <v>-2</v>
      </c>
      <c r="R226">
        <v>-2</v>
      </c>
      <c r="S226" t="s">
        <v>73</v>
      </c>
      <c r="T226" s="4">
        <v>1</v>
      </c>
      <c r="U226" s="4">
        <f>T227</f>
        <v>3</v>
      </c>
    </row>
    <row r="227" spans="1:21" ht="12.75">
      <c r="A227">
        <v>-4</v>
      </c>
      <c r="B227">
        <v>-4</v>
      </c>
      <c r="C227">
        <v>-4</v>
      </c>
      <c r="D227">
        <v>-4</v>
      </c>
      <c r="E227">
        <v>-4</v>
      </c>
      <c r="F227">
        <v>-4</v>
      </c>
      <c r="G227">
        <v>-4</v>
      </c>
      <c r="H227">
        <v>-4</v>
      </c>
      <c r="I227">
        <v>-4</v>
      </c>
      <c r="J227">
        <v>-4</v>
      </c>
      <c r="K227">
        <v>-4</v>
      </c>
      <c r="L227">
        <v>-4</v>
      </c>
      <c r="M227">
        <v>-4</v>
      </c>
      <c r="N227">
        <v>-4</v>
      </c>
      <c r="O227">
        <v>-4</v>
      </c>
      <c r="P227">
        <v>-4</v>
      </c>
      <c r="Q227">
        <v>-4</v>
      </c>
      <c r="R227">
        <v>-4</v>
      </c>
      <c r="T227" s="4">
        <v>3</v>
      </c>
      <c r="U227" s="4">
        <f>T228</f>
        <v>6</v>
      </c>
    </row>
    <row r="228" spans="1:21" ht="12.75">
      <c r="A228">
        <v>-5</v>
      </c>
      <c r="B228">
        <v>-5</v>
      </c>
      <c r="C228">
        <v>-5</v>
      </c>
      <c r="D228">
        <v>-5</v>
      </c>
      <c r="E228">
        <v>-5</v>
      </c>
      <c r="F228">
        <v>-5</v>
      </c>
      <c r="G228">
        <v>-5</v>
      </c>
      <c r="H228">
        <v>-5</v>
      </c>
      <c r="I228">
        <v>-5</v>
      </c>
      <c r="J228">
        <v>-5</v>
      </c>
      <c r="K228">
        <v>-5</v>
      </c>
      <c r="L228">
        <v>-5</v>
      </c>
      <c r="M228">
        <v>-5</v>
      </c>
      <c r="N228">
        <v>-5</v>
      </c>
      <c r="O228">
        <v>-5</v>
      </c>
      <c r="P228">
        <v>-5</v>
      </c>
      <c r="Q228">
        <v>-5</v>
      </c>
      <c r="R228">
        <v>-5</v>
      </c>
      <c r="T228" s="4">
        <v>6</v>
      </c>
      <c r="U228" s="4">
        <f aca="true" t="shared" si="9" ref="U228:U249">T229</f>
        <v>10</v>
      </c>
    </row>
    <row r="229" spans="1:21" ht="12.75">
      <c r="A229">
        <v>-6</v>
      </c>
      <c r="B229">
        <v>-6</v>
      </c>
      <c r="C229">
        <v>-6</v>
      </c>
      <c r="D229">
        <v>-6</v>
      </c>
      <c r="E229">
        <v>-6</v>
      </c>
      <c r="F229">
        <v>-6</v>
      </c>
      <c r="G229">
        <v>-6</v>
      </c>
      <c r="H229">
        <v>-6</v>
      </c>
      <c r="I229">
        <v>-6</v>
      </c>
      <c r="J229">
        <v>-6</v>
      </c>
      <c r="K229">
        <v>-6</v>
      </c>
      <c r="L229">
        <v>-6</v>
      </c>
      <c r="M229">
        <v>-6</v>
      </c>
      <c r="N229">
        <v>-6</v>
      </c>
      <c r="O229">
        <v>-6</v>
      </c>
      <c r="P229">
        <v>-6</v>
      </c>
      <c r="Q229">
        <v>-6</v>
      </c>
      <c r="R229">
        <v>-6</v>
      </c>
      <c r="T229" s="4">
        <v>10</v>
      </c>
      <c r="U229" s="4">
        <f t="shared" si="9"/>
        <v>14</v>
      </c>
    </row>
    <row r="230" spans="1:21" ht="12.75">
      <c r="A230">
        <v>-6</v>
      </c>
      <c r="B230">
        <v>-6</v>
      </c>
      <c r="C230">
        <v>-6</v>
      </c>
      <c r="D230">
        <v>-6</v>
      </c>
      <c r="E230">
        <v>-6</v>
      </c>
      <c r="F230">
        <v>-6</v>
      </c>
      <c r="G230">
        <v>-6</v>
      </c>
      <c r="H230">
        <v>-6</v>
      </c>
      <c r="I230">
        <v>-6</v>
      </c>
      <c r="J230">
        <v>-6</v>
      </c>
      <c r="K230">
        <v>-6</v>
      </c>
      <c r="L230">
        <v>-6</v>
      </c>
      <c r="M230">
        <v>-6</v>
      </c>
      <c r="N230">
        <v>-6</v>
      </c>
      <c r="O230">
        <v>-6</v>
      </c>
      <c r="P230">
        <v>-6</v>
      </c>
      <c r="Q230">
        <v>-6</v>
      </c>
      <c r="R230">
        <v>-6</v>
      </c>
      <c r="T230" s="4">
        <v>14</v>
      </c>
      <c r="U230" s="4">
        <f t="shared" si="9"/>
        <v>18</v>
      </c>
    </row>
    <row r="231" spans="1:21" ht="12.75">
      <c r="A231">
        <v>-7</v>
      </c>
      <c r="B231">
        <v>-7</v>
      </c>
      <c r="C231">
        <v>-7</v>
      </c>
      <c r="D231">
        <v>-7</v>
      </c>
      <c r="E231">
        <v>-7</v>
      </c>
      <c r="F231">
        <v>-7</v>
      </c>
      <c r="G231">
        <v>-7</v>
      </c>
      <c r="H231">
        <v>-7</v>
      </c>
      <c r="I231">
        <v>-7</v>
      </c>
      <c r="J231">
        <v>-7</v>
      </c>
      <c r="K231">
        <v>-7</v>
      </c>
      <c r="L231">
        <v>-7</v>
      </c>
      <c r="M231">
        <v>-7</v>
      </c>
      <c r="N231">
        <v>-7</v>
      </c>
      <c r="O231">
        <v>-7</v>
      </c>
      <c r="P231">
        <v>-7</v>
      </c>
      <c r="Q231">
        <v>-7</v>
      </c>
      <c r="R231">
        <v>-7</v>
      </c>
      <c r="T231" s="4">
        <v>18</v>
      </c>
      <c r="U231" s="4">
        <f t="shared" si="9"/>
        <v>24</v>
      </c>
    </row>
    <row r="232" spans="1:21" ht="12.75">
      <c r="A232">
        <v>-7</v>
      </c>
      <c r="B232">
        <v>-7</v>
      </c>
      <c r="C232">
        <v>-7</v>
      </c>
      <c r="D232">
        <v>-7</v>
      </c>
      <c r="E232">
        <v>-7</v>
      </c>
      <c r="F232">
        <v>-7</v>
      </c>
      <c r="G232">
        <v>-7</v>
      </c>
      <c r="H232">
        <v>-7</v>
      </c>
      <c r="I232">
        <v>-7</v>
      </c>
      <c r="J232">
        <v>-7</v>
      </c>
      <c r="K232">
        <v>-7</v>
      </c>
      <c r="L232">
        <v>-7</v>
      </c>
      <c r="M232">
        <v>-7</v>
      </c>
      <c r="N232">
        <v>-7</v>
      </c>
      <c r="O232">
        <v>-7</v>
      </c>
      <c r="P232">
        <v>-7</v>
      </c>
      <c r="Q232">
        <v>-7</v>
      </c>
      <c r="R232">
        <v>-7</v>
      </c>
      <c r="T232" s="4">
        <v>24</v>
      </c>
      <c r="U232" s="4">
        <f t="shared" si="9"/>
        <v>30</v>
      </c>
    </row>
    <row r="233" spans="1:21" ht="12.75">
      <c r="A233">
        <v>-9</v>
      </c>
      <c r="B233">
        <v>-9</v>
      </c>
      <c r="C233">
        <v>-9</v>
      </c>
      <c r="D233">
        <v>-9</v>
      </c>
      <c r="E233">
        <v>-9</v>
      </c>
      <c r="F233">
        <v>-9</v>
      </c>
      <c r="G233">
        <v>-9</v>
      </c>
      <c r="H233">
        <v>-9</v>
      </c>
      <c r="I233">
        <v>-9</v>
      </c>
      <c r="J233">
        <v>-9</v>
      </c>
      <c r="K233">
        <v>-9</v>
      </c>
      <c r="L233">
        <v>-9</v>
      </c>
      <c r="M233">
        <v>-9</v>
      </c>
      <c r="N233">
        <v>-9</v>
      </c>
      <c r="O233">
        <v>-9</v>
      </c>
      <c r="P233">
        <v>-9</v>
      </c>
      <c r="Q233">
        <v>-9</v>
      </c>
      <c r="R233">
        <v>-9</v>
      </c>
      <c r="T233" s="4">
        <v>30</v>
      </c>
      <c r="U233" s="4">
        <f t="shared" si="9"/>
        <v>40</v>
      </c>
    </row>
    <row r="234" spans="1:21" ht="12.75">
      <c r="A234">
        <v>-9</v>
      </c>
      <c r="B234">
        <v>-9</v>
      </c>
      <c r="C234">
        <v>-9</v>
      </c>
      <c r="D234">
        <v>-9</v>
      </c>
      <c r="E234">
        <v>-9</v>
      </c>
      <c r="F234">
        <v>-9</v>
      </c>
      <c r="G234">
        <v>-9</v>
      </c>
      <c r="H234">
        <v>-9</v>
      </c>
      <c r="I234">
        <v>-9</v>
      </c>
      <c r="J234">
        <v>-9</v>
      </c>
      <c r="K234">
        <v>-9</v>
      </c>
      <c r="L234">
        <v>-9</v>
      </c>
      <c r="M234">
        <v>-9</v>
      </c>
      <c r="N234">
        <v>-9</v>
      </c>
      <c r="O234">
        <v>-9</v>
      </c>
      <c r="P234">
        <v>-9</v>
      </c>
      <c r="Q234">
        <v>-9</v>
      </c>
      <c r="R234">
        <v>-9</v>
      </c>
      <c r="T234" s="4">
        <v>40</v>
      </c>
      <c r="U234" s="4">
        <f t="shared" si="9"/>
        <v>50</v>
      </c>
    </row>
    <row r="235" spans="1:21" ht="12.75">
      <c r="A235">
        <v>-10</v>
      </c>
      <c r="B235">
        <v>-10</v>
      </c>
      <c r="C235">
        <v>-10</v>
      </c>
      <c r="D235">
        <v>-10</v>
      </c>
      <c r="E235">
        <v>-10</v>
      </c>
      <c r="F235">
        <v>-10</v>
      </c>
      <c r="G235">
        <v>-10</v>
      </c>
      <c r="H235">
        <v>-10</v>
      </c>
      <c r="I235">
        <v>-10</v>
      </c>
      <c r="J235">
        <v>-10</v>
      </c>
      <c r="K235">
        <v>-10</v>
      </c>
      <c r="L235">
        <v>-10</v>
      </c>
      <c r="M235">
        <v>-10</v>
      </c>
      <c r="N235">
        <v>-10</v>
      </c>
      <c r="O235">
        <v>-10</v>
      </c>
      <c r="P235">
        <v>-10</v>
      </c>
      <c r="Q235">
        <v>-10</v>
      </c>
      <c r="R235">
        <v>-10</v>
      </c>
      <c r="T235" s="4">
        <v>50</v>
      </c>
      <c r="U235" s="4">
        <f t="shared" si="9"/>
        <v>65</v>
      </c>
    </row>
    <row r="236" spans="1:21" ht="12.75">
      <c r="A236">
        <v>-10</v>
      </c>
      <c r="B236">
        <v>-10</v>
      </c>
      <c r="C236">
        <v>-10</v>
      </c>
      <c r="D236">
        <v>-10</v>
      </c>
      <c r="E236">
        <v>-10</v>
      </c>
      <c r="F236">
        <v>-10</v>
      </c>
      <c r="G236">
        <v>-10</v>
      </c>
      <c r="H236">
        <v>-10</v>
      </c>
      <c r="I236">
        <v>-10</v>
      </c>
      <c r="J236">
        <v>-10</v>
      </c>
      <c r="K236">
        <v>-10</v>
      </c>
      <c r="L236">
        <v>-10</v>
      </c>
      <c r="M236">
        <v>-10</v>
      </c>
      <c r="N236">
        <v>-10</v>
      </c>
      <c r="O236">
        <v>-10</v>
      </c>
      <c r="P236">
        <v>-10</v>
      </c>
      <c r="Q236">
        <v>-10</v>
      </c>
      <c r="R236">
        <v>-10</v>
      </c>
      <c r="T236" s="4">
        <v>65</v>
      </c>
      <c r="U236" s="4">
        <f t="shared" si="9"/>
        <v>80</v>
      </c>
    </row>
    <row r="237" spans="1:21" ht="12.75">
      <c r="A237">
        <v>-12</v>
      </c>
      <c r="B237">
        <v>-12</v>
      </c>
      <c r="C237">
        <v>-12</v>
      </c>
      <c r="D237">
        <v>-12</v>
      </c>
      <c r="E237">
        <v>-12</v>
      </c>
      <c r="F237">
        <v>-12</v>
      </c>
      <c r="G237">
        <v>-12</v>
      </c>
      <c r="H237">
        <v>-12</v>
      </c>
      <c r="I237">
        <v>-12</v>
      </c>
      <c r="J237">
        <v>-12</v>
      </c>
      <c r="K237">
        <v>-12</v>
      </c>
      <c r="L237">
        <v>-12</v>
      </c>
      <c r="M237">
        <v>-12</v>
      </c>
      <c r="N237">
        <v>-12</v>
      </c>
      <c r="O237">
        <v>-12</v>
      </c>
      <c r="P237">
        <v>-12</v>
      </c>
      <c r="Q237">
        <v>-12</v>
      </c>
      <c r="R237">
        <v>-12</v>
      </c>
      <c r="T237" s="4">
        <v>80</v>
      </c>
      <c r="U237" s="4">
        <f t="shared" si="9"/>
        <v>100</v>
      </c>
    </row>
    <row r="238" spans="1:21" ht="12.75">
      <c r="A238">
        <v>-12</v>
      </c>
      <c r="B238">
        <v>-12</v>
      </c>
      <c r="C238">
        <v>-12</v>
      </c>
      <c r="D238">
        <v>-12</v>
      </c>
      <c r="E238">
        <v>-12</v>
      </c>
      <c r="F238">
        <v>-12</v>
      </c>
      <c r="G238">
        <v>-12</v>
      </c>
      <c r="H238">
        <v>-12</v>
      </c>
      <c r="I238">
        <v>-12</v>
      </c>
      <c r="J238">
        <v>-12</v>
      </c>
      <c r="K238">
        <v>-12</v>
      </c>
      <c r="L238">
        <v>-12</v>
      </c>
      <c r="M238">
        <v>-12</v>
      </c>
      <c r="N238">
        <v>-12</v>
      </c>
      <c r="O238">
        <v>-12</v>
      </c>
      <c r="P238">
        <v>-12</v>
      </c>
      <c r="Q238">
        <v>-12</v>
      </c>
      <c r="R238">
        <v>-12</v>
      </c>
      <c r="T238" s="4">
        <v>100</v>
      </c>
      <c r="U238" s="4">
        <f t="shared" si="9"/>
        <v>120</v>
      </c>
    </row>
    <row r="239" spans="1:21" ht="12.75">
      <c r="A239">
        <v>-14</v>
      </c>
      <c r="B239">
        <v>-14</v>
      </c>
      <c r="C239">
        <v>-14</v>
      </c>
      <c r="D239">
        <v>-14</v>
      </c>
      <c r="E239">
        <v>-14</v>
      </c>
      <c r="F239">
        <v>-14</v>
      </c>
      <c r="G239">
        <v>-14</v>
      </c>
      <c r="H239">
        <v>-14</v>
      </c>
      <c r="I239">
        <v>-14</v>
      </c>
      <c r="J239">
        <v>-14</v>
      </c>
      <c r="K239">
        <v>-14</v>
      </c>
      <c r="L239">
        <v>-14</v>
      </c>
      <c r="M239">
        <v>-14</v>
      </c>
      <c r="N239">
        <v>-14</v>
      </c>
      <c r="O239">
        <v>-14</v>
      </c>
      <c r="P239">
        <v>-14</v>
      </c>
      <c r="Q239">
        <v>-14</v>
      </c>
      <c r="R239">
        <v>-14</v>
      </c>
      <c r="T239" s="4">
        <v>120</v>
      </c>
      <c r="U239" s="4">
        <f t="shared" si="9"/>
        <v>140</v>
      </c>
    </row>
    <row r="240" spans="1:21" ht="12.75">
      <c r="A240">
        <v>-14</v>
      </c>
      <c r="B240">
        <v>-14</v>
      </c>
      <c r="C240">
        <v>-14</v>
      </c>
      <c r="D240">
        <v>-14</v>
      </c>
      <c r="E240">
        <v>-14</v>
      </c>
      <c r="F240">
        <v>-14</v>
      </c>
      <c r="G240">
        <v>-14</v>
      </c>
      <c r="H240">
        <v>-14</v>
      </c>
      <c r="I240">
        <v>-14</v>
      </c>
      <c r="J240">
        <v>-14</v>
      </c>
      <c r="K240">
        <v>-14</v>
      </c>
      <c r="L240">
        <v>-14</v>
      </c>
      <c r="M240">
        <v>-14</v>
      </c>
      <c r="N240">
        <v>-14</v>
      </c>
      <c r="O240">
        <v>-14</v>
      </c>
      <c r="P240">
        <v>-14</v>
      </c>
      <c r="Q240">
        <v>-14</v>
      </c>
      <c r="R240">
        <v>-14</v>
      </c>
      <c r="T240" s="4">
        <v>140</v>
      </c>
      <c r="U240" s="4">
        <f t="shared" si="9"/>
        <v>160</v>
      </c>
    </row>
    <row r="241" spans="1:21" ht="12.75">
      <c r="A241">
        <v>-14</v>
      </c>
      <c r="B241">
        <v>-14</v>
      </c>
      <c r="C241">
        <v>-14</v>
      </c>
      <c r="D241">
        <v>-14</v>
      </c>
      <c r="E241">
        <v>-14</v>
      </c>
      <c r="F241">
        <v>-14</v>
      </c>
      <c r="G241">
        <v>-14</v>
      </c>
      <c r="H241">
        <v>-14</v>
      </c>
      <c r="I241">
        <v>-14</v>
      </c>
      <c r="J241">
        <v>-14</v>
      </c>
      <c r="K241">
        <v>-14</v>
      </c>
      <c r="L241">
        <v>-14</v>
      </c>
      <c r="M241">
        <v>-14</v>
      </c>
      <c r="N241">
        <v>-14</v>
      </c>
      <c r="O241">
        <v>-14</v>
      </c>
      <c r="P241">
        <v>-14</v>
      </c>
      <c r="Q241">
        <v>-14</v>
      </c>
      <c r="R241">
        <v>-14</v>
      </c>
      <c r="T241" s="4">
        <v>160</v>
      </c>
      <c r="U241" s="4">
        <f t="shared" si="9"/>
        <v>180</v>
      </c>
    </row>
    <row r="242" spans="1:21" ht="12.75">
      <c r="A242">
        <v>-15</v>
      </c>
      <c r="B242">
        <v>-15</v>
      </c>
      <c r="C242">
        <v>-15</v>
      </c>
      <c r="D242">
        <v>-15</v>
      </c>
      <c r="E242">
        <v>-15</v>
      </c>
      <c r="F242">
        <v>-15</v>
      </c>
      <c r="G242">
        <v>-15</v>
      </c>
      <c r="H242">
        <v>-15</v>
      </c>
      <c r="I242">
        <v>-15</v>
      </c>
      <c r="J242">
        <v>-15</v>
      </c>
      <c r="K242">
        <v>-15</v>
      </c>
      <c r="L242">
        <v>-15</v>
      </c>
      <c r="M242">
        <v>-15</v>
      </c>
      <c r="N242">
        <v>-15</v>
      </c>
      <c r="O242">
        <v>-15</v>
      </c>
      <c r="P242">
        <v>-15</v>
      </c>
      <c r="Q242">
        <v>-15</v>
      </c>
      <c r="R242">
        <v>-15</v>
      </c>
      <c r="T242" s="4">
        <v>180</v>
      </c>
      <c r="U242" s="4">
        <f t="shared" si="9"/>
        <v>200</v>
      </c>
    </row>
    <row r="243" spans="1:21" ht="12.75">
      <c r="A243">
        <v>-15</v>
      </c>
      <c r="B243">
        <v>-15</v>
      </c>
      <c r="C243">
        <v>-15</v>
      </c>
      <c r="D243">
        <v>-15</v>
      </c>
      <c r="E243">
        <v>-15</v>
      </c>
      <c r="F243">
        <v>-15</v>
      </c>
      <c r="G243">
        <v>-15</v>
      </c>
      <c r="H243">
        <v>-15</v>
      </c>
      <c r="I243">
        <v>-15</v>
      </c>
      <c r="J243">
        <v>-15</v>
      </c>
      <c r="K243">
        <v>-15</v>
      </c>
      <c r="L243">
        <v>-15</v>
      </c>
      <c r="M243">
        <v>-15</v>
      </c>
      <c r="N243">
        <v>-15</v>
      </c>
      <c r="O243">
        <v>-15</v>
      </c>
      <c r="P243">
        <v>-15</v>
      </c>
      <c r="Q243">
        <v>-15</v>
      </c>
      <c r="R243">
        <v>-15</v>
      </c>
      <c r="T243" s="4">
        <v>200</v>
      </c>
      <c r="U243" s="4">
        <f t="shared" si="9"/>
        <v>225</v>
      </c>
    </row>
    <row r="244" spans="1:21" ht="12.75">
      <c r="A244">
        <v>-15</v>
      </c>
      <c r="B244">
        <v>-15</v>
      </c>
      <c r="C244">
        <v>-15</v>
      </c>
      <c r="D244">
        <v>-15</v>
      </c>
      <c r="E244">
        <v>-15</v>
      </c>
      <c r="F244">
        <v>-15</v>
      </c>
      <c r="G244">
        <v>-15</v>
      </c>
      <c r="H244">
        <v>-15</v>
      </c>
      <c r="I244">
        <v>-15</v>
      </c>
      <c r="J244">
        <v>-15</v>
      </c>
      <c r="K244">
        <v>-15</v>
      </c>
      <c r="L244">
        <v>-15</v>
      </c>
      <c r="M244">
        <v>-15</v>
      </c>
      <c r="N244">
        <v>-15</v>
      </c>
      <c r="O244">
        <v>-15</v>
      </c>
      <c r="P244">
        <v>-15</v>
      </c>
      <c r="Q244">
        <v>-15</v>
      </c>
      <c r="R244">
        <v>-15</v>
      </c>
      <c r="T244" s="4">
        <v>225</v>
      </c>
      <c r="U244" s="4">
        <f t="shared" si="9"/>
        <v>250</v>
      </c>
    </row>
    <row r="245" spans="1:21" ht="12.75">
      <c r="A245">
        <v>-17</v>
      </c>
      <c r="B245">
        <v>-17</v>
      </c>
      <c r="C245">
        <v>-17</v>
      </c>
      <c r="D245">
        <v>-17</v>
      </c>
      <c r="E245">
        <v>-17</v>
      </c>
      <c r="F245">
        <v>-17</v>
      </c>
      <c r="G245">
        <v>-17</v>
      </c>
      <c r="H245">
        <v>-17</v>
      </c>
      <c r="I245">
        <v>-17</v>
      </c>
      <c r="J245">
        <v>-17</v>
      </c>
      <c r="K245">
        <v>-17</v>
      </c>
      <c r="L245">
        <v>-17</v>
      </c>
      <c r="M245">
        <v>-17</v>
      </c>
      <c r="N245">
        <v>-17</v>
      </c>
      <c r="O245">
        <v>-17</v>
      </c>
      <c r="P245">
        <v>-17</v>
      </c>
      <c r="Q245">
        <v>-17</v>
      </c>
      <c r="R245">
        <v>-17</v>
      </c>
      <c r="T245" s="4">
        <v>250</v>
      </c>
      <c r="U245" s="4">
        <f t="shared" si="9"/>
        <v>280</v>
      </c>
    </row>
    <row r="246" spans="1:21" ht="12.75">
      <c r="A246">
        <v>-17</v>
      </c>
      <c r="B246">
        <v>-17</v>
      </c>
      <c r="C246">
        <v>-17</v>
      </c>
      <c r="D246">
        <v>-17</v>
      </c>
      <c r="E246">
        <v>-17</v>
      </c>
      <c r="F246">
        <v>-17</v>
      </c>
      <c r="G246">
        <v>-17</v>
      </c>
      <c r="H246">
        <v>-17</v>
      </c>
      <c r="I246">
        <v>-17</v>
      </c>
      <c r="J246">
        <v>-17</v>
      </c>
      <c r="K246">
        <v>-17</v>
      </c>
      <c r="L246">
        <v>-17</v>
      </c>
      <c r="M246">
        <v>-17</v>
      </c>
      <c r="N246">
        <v>-17</v>
      </c>
      <c r="O246">
        <v>-17</v>
      </c>
      <c r="P246">
        <v>-17</v>
      </c>
      <c r="Q246">
        <v>-17</v>
      </c>
      <c r="R246">
        <v>-17</v>
      </c>
      <c r="T246" s="4">
        <v>280</v>
      </c>
      <c r="U246" s="4">
        <f t="shared" si="9"/>
        <v>315</v>
      </c>
    </row>
    <row r="247" spans="1:21" ht="12.75">
      <c r="A247">
        <v>-18</v>
      </c>
      <c r="B247">
        <v>-18</v>
      </c>
      <c r="C247">
        <v>-18</v>
      </c>
      <c r="D247">
        <v>-18</v>
      </c>
      <c r="E247">
        <v>-18</v>
      </c>
      <c r="F247">
        <v>-18</v>
      </c>
      <c r="G247">
        <v>-18</v>
      </c>
      <c r="H247">
        <v>-18</v>
      </c>
      <c r="I247">
        <v>-18</v>
      </c>
      <c r="J247">
        <v>-18</v>
      </c>
      <c r="K247">
        <v>-18</v>
      </c>
      <c r="L247">
        <v>-18</v>
      </c>
      <c r="M247">
        <v>-18</v>
      </c>
      <c r="N247">
        <v>-18</v>
      </c>
      <c r="O247">
        <v>-18</v>
      </c>
      <c r="P247">
        <v>-18</v>
      </c>
      <c r="Q247">
        <v>-18</v>
      </c>
      <c r="R247">
        <v>-18</v>
      </c>
      <c r="T247" s="4">
        <v>315</v>
      </c>
      <c r="U247" s="4">
        <f t="shared" si="9"/>
        <v>355</v>
      </c>
    </row>
    <row r="248" spans="1:21" ht="12.75">
      <c r="A248">
        <v>-18</v>
      </c>
      <c r="B248">
        <v>-18</v>
      </c>
      <c r="C248">
        <v>-18</v>
      </c>
      <c r="D248">
        <v>-18</v>
      </c>
      <c r="E248">
        <v>-18</v>
      </c>
      <c r="F248">
        <v>-18</v>
      </c>
      <c r="G248">
        <v>-18</v>
      </c>
      <c r="H248">
        <v>-18</v>
      </c>
      <c r="I248">
        <v>-18</v>
      </c>
      <c r="J248">
        <v>-18</v>
      </c>
      <c r="K248">
        <v>-18</v>
      </c>
      <c r="L248">
        <v>-18</v>
      </c>
      <c r="M248">
        <v>-18</v>
      </c>
      <c r="N248">
        <v>-18</v>
      </c>
      <c r="O248">
        <v>-18</v>
      </c>
      <c r="P248">
        <v>-18</v>
      </c>
      <c r="Q248">
        <v>-18</v>
      </c>
      <c r="R248">
        <v>-18</v>
      </c>
      <c r="T248" s="4">
        <v>355</v>
      </c>
      <c r="U248" s="4">
        <f t="shared" si="9"/>
        <v>400</v>
      </c>
    </row>
    <row r="249" spans="1:21" ht="12.75">
      <c r="A249">
        <v>-20</v>
      </c>
      <c r="B249">
        <v>-20</v>
      </c>
      <c r="C249">
        <v>-20</v>
      </c>
      <c r="D249">
        <v>-20</v>
      </c>
      <c r="E249">
        <v>-20</v>
      </c>
      <c r="F249">
        <v>-20</v>
      </c>
      <c r="G249">
        <v>-20</v>
      </c>
      <c r="H249">
        <v>-20</v>
      </c>
      <c r="I249">
        <v>-20</v>
      </c>
      <c r="J249">
        <v>-20</v>
      </c>
      <c r="K249">
        <v>-20</v>
      </c>
      <c r="L249">
        <v>-20</v>
      </c>
      <c r="M249">
        <v>-20</v>
      </c>
      <c r="N249">
        <v>-20</v>
      </c>
      <c r="O249">
        <v>-20</v>
      </c>
      <c r="P249">
        <v>-20</v>
      </c>
      <c r="Q249">
        <v>-20</v>
      </c>
      <c r="R249">
        <v>-20</v>
      </c>
      <c r="T249" s="4">
        <v>400</v>
      </c>
      <c r="U249" s="4">
        <f t="shared" si="9"/>
        <v>450</v>
      </c>
    </row>
    <row r="250" spans="1:21" ht="12.75">
      <c r="A250">
        <v>-20</v>
      </c>
      <c r="B250">
        <v>-20</v>
      </c>
      <c r="C250">
        <v>-20</v>
      </c>
      <c r="D250">
        <v>-20</v>
      </c>
      <c r="E250">
        <v>-20</v>
      </c>
      <c r="F250">
        <v>-20</v>
      </c>
      <c r="G250">
        <v>-20</v>
      </c>
      <c r="H250">
        <v>-20</v>
      </c>
      <c r="I250">
        <v>-20</v>
      </c>
      <c r="J250">
        <v>-20</v>
      </c>
      <c r="K250">
        <v>-20</v>
      </c>
      <c r="L250">
        <v>-20</v>
      </c>
      <c r="M250">
        <v>-20</v>
      </c>
      <c r="N250">
        <v>-20</v>
      </c>
      <c r="O250">
        <v>-20</v>
      </c>
      <c r="P250">
        <v>-20</v>
      </c>
      <c r="Q250">
        <v>-20</v>
      </c>
      <c r="R250">
        <v>-20</v>
      </c>
      <c r="T250" s="4">
        <v>450</v>
      </c>
      <c r="U250" s="4">
        <v>500</v>
      </c>
    </row>
    <row r="251" spans="1:21" ht="12.75">
      <c r="A251">
        <v>0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 t="s">
        <v>74</v>
      </c>
      <c r="T251" s="4">
        <v>1</v>
      </c>
      <c r="U251" s="4">
        <f>T252</f>
        <v>3</v>
      </c>
    </row>
    <row r="252" spans="1:21" ht="12.75">
      <c r="A252">
        <v>0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T252" s="4">
        <v>3</v>
      </c>
      <c r="U252" s="4">
        <f>T253</f>
        <v>6</v>
      </c>
    </row>
    <row r="253" spans="1:21" ht="12.75">
      <c r="A253">
        <v>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T253" s="4">
        <v>6</v>
      </c>
      <c r="U253" s="4">
        <f aca="true" t="shared" si="10" ref="U253:U274">T254</f>
        <v>10</v>
      </c>
    </row>
    <row r="254" spans="1:21" ht="12.75">
      <c r="A254">
        <v>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T254" s="4">
        <v>10</v>
      </c>
      <c r="U254" s="4">
        <f t="shared" si="10"/>
        <v>14</v>
      </c>
    </row>
    <row r="255" spans="1:21" ht="12.75">
      <c r="A255">
        <v>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T255" s="4">
        <v>14</v>
      </c>
      <c r="U255" s="4">
        <f t="shared" si="10"/>
        <v>18</v>
      </c>
    </row>
    <row r="256" spans="1:21" ht="12.75">
      <c r="A256">
        <v>0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T256" s="4">
        <v>18</v>
      </c>
      <c r="U256" s="4">
        <f t="shared" si="10"/>
        <v>24</v>
      </c>
    </row>
    <row r="257" spans="1:21" ht="12.75">
      <c r="A257">
        <v>0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T257" s="4">
        <v>24</v>
      </c>
      <c r="U257" s="4">
        <f t="shared" si="10"/>
        <v>30</v>
      </c>
    </row>
    <row r="258" spans="1:21" ht="12.75">
      <c r="A258">
        <v>0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T258" s="4">
        <v>30</v>
      </c>
      <c r="U258" s="4">
        <f t="shared" si="10"/>
        <v>40</v>
      </c>
    </row>
    <row r="259" spans="1:21" ht="12.75">
      <c r="A259">
        <v>0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T259" s="4">
        <v>40</v>
      </c>
      <c r="U259" s="4">
        <f t="shared" si="10"/>
        <v>50</v>
      </c>
    </row>
    <row r="260" spans="1:21" ht="12.75">
      <c r="A260">
        <v>0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T260" s="4">
        <v>50</v>
      </c>
      <c r="U260" s="4">
        <f t="shared" si="10"/>
        <v>65</v>
      </c>
    </row>
    <row r="261" spans="1:21" ht="12.75">
      <c r="A261">
        <v>0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T261" s="4">
        <v>65</v>
      </c>
      <c r="U261" s="4">
        <f t="shared" si="10"/>
        <v>80</v>
      </c>
    </row>
    <row r="262" spans="1:21" ht="12.7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T262" s="4">
        <v>80</v>
      </c>
      <c r="U262" s="4">
        <f t="shared" si="10"/>
        <v>100</v>
      </c>
    </row>
    <row r="263" spans="1:21" ht="12.75">
      <c r="A263">
        <v>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T263" s="4">
        <v>100</v>
      </c>
      <c r="U263" s="4">
        <f t="shared" si="10"/>
        <v>120</v>
      </c>
    </row>
    <row r="264" spans="1:21" ht="12.75">
      <c r="A264">
        <v>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T264" s="4">
        <v>120</v>
      </c>
      <c r="U264" s="4">
        <f t="shared" si="10"/>
        <v>140</v>
      </c>
    </row>
    <row r="265" spans="1:21" ht="12.75">
      <c r="A265">
        <v>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T265" s="4">
        <v>140</v>
      </c>
      <c r="U265" s="4">
        <f t="shared" si="10"/>
        <v>160</v>
      </c>
    </row>
    <row r="266" spans="1:21" ht="12.75">
      <c r="A266">
        <v>0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T266" s="4">
        <v>160</v>
      </c>
      <c r="U266" s="4">
        <f t="shared" si="10"/>
        <v>180</v>
      </c>
    </row>
    <row r="267" spans="1:21" ht="12.75">
      <c r="A267">
        <v>0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T267" s="4">
        <v>180</v>
      </c>
      <c r="U267" s="4">
        <f t="shared" si="10"/>
        <v>200</v>
      </c>
    </row>
    <row r="268" spans="1:21" ht="12.75">
      <c r="A268">
        <v>0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T268" s="4">
        <v>200</v>
      </c>
      <c r="U268" s="4">
        <f t="shared" si="10"/>
        <v>225</v>
      </c>
    </row>
    <row r="269" spans="1:21" ht="12.75">
      <c r="A269">
        <v>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T269" s="4">
        <v>225</v>
      </c>
      <c r="U269" s="4">
        <f t="shared" si="10"/>
        <v>250</v>
      </c>
    </row>
    <row r="270" spans="1:21" ht="12.75">
      <c r="A270">
        <v>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T270" s="4">
        <v>250</v>
      </c>
      <c r="U270" s="4">
        <f t="shared" si="10"/>
        <v>280</v>
      </c>
    </row>
    <row r="271" spans="1:21" ht="12.75">
      <c r="A271">
        <v>0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T271" s="4">
        <v>280</v>
      </c>
      <c r="U271" s="4">
        <f t="shared" si="10"/>
        <v>315</v>
      </c>
    </row>
    <row r="272" spans="1:21" ht="12.75">
      <c r="A272">
        <v>0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T272" s="4">
        <v>315</v>
      </c>
      <c r="U272" s="4">
        <f t="shared" si="10"/>
        <v>355</v>
      </c>
    </row>
    <row r="273" spans="1:21" ht="12.75">
      <c r="A273">
        <v>0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T273" s="4">
        <v>355</v>
      </c>
      <c r="U273" s="4">
        <f t="shared" si="10"/>
        <v>400</v>
      </c>
    </row>
    <row r="274" spans="1:21" ht="12.75">
      <c r="A274">
        <v>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T274" s="4">
        <v>400</v>
      </c>
      <c r="U274" s="4">
        <f t="shared" si="10"/>
        <v>450</v>
      </c>
    </row>
    <row r="275" spans="1:21" ht="12.75">
      <c r="A275">
        <v>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T275" s="4">
        <v>450</v>
      </c>
      <c r="U275" s="4">
        <v>500</v>
      </c>
    </row>
    <row r="276" spans="1:21" ht="12.75">
      <c r="A276" t="s">
        <v>28</v>
      </c>
      <c r="B276" t="s">
        <v>28</v>
      </c>
      <c r="C276" t="s">
        <v>28</v>
      </c>
      <c r="D276" t="s">
        <v>28</v>
      </c>
      <c r="E276" t="s">
        <v>28</v>
      </c>
      <c r="F276" t="s">
        <v>28</v>
      </c>
      <c r="G276">
        <v>-2</v>
      </c>
      <c r="H276">
        <v>-2</v>
      </c>
      <c r="I276">
        <v>-4</v>
      </c>
      <c r="J276">
        <v>-6</v>
      </c>
      <c r="K276" t="s">
        <v>28</v>
      </c>
      <c r="L276" t="s">
        <v>28</v>
      </c>
      <c r="M276" t="s">
        <v>28</v>
      </c>
      <c r="N276" t="s">
        <v>28</v>
      </c>
      <c r="O276" t="s">
        <v>28</v>
      </c>
      <c r="P276" t="s">
        <v>28</v>
      </c>
      <c r="Q276" t="s">
        <v>28</v>
      </c>
      <c r="R276" t="s">
        <v>28</v>
      </c>
      <c r="S276" t="s">
        <v>12</v>
      </c>
      <c r="T276" s="4">
        <v>1</v>
      </c>
      <c r="U276" s="4">
        <f>T277</f>
        <v>3</v>
      </c>
    </row>
    <row r="277" spans="1:21" ht="12.75">
      <c r="A277" t="s">
        <v>28</v>
      </c>
      <c r="B277" t="s">
        <v>28</v>
      </c>
      <c r="C277" t="s">
        <v>28</v>
      </c>
      <c r="D277" t="s">
        <v>28</v>
      </c>
      <c r="E277" t="s">
        <v>28</v>
      </c>
      <c r="F277" t="s">
        <v>28</v>
      </c>
      <c r="G277">
        <v>-2</v>
      </c>
      <c r="H277">
        <v>-2</v>
      </c>
      <c r="I277">
        <v>-4</v>
      </c>
      <c r="J277" t="s">
        <v>28</v>
      </c>
      <c r="K277" t="s">
        <v>28</v>
      </c>
      <c r="L277" t="s">
        <v>28</v>
      </c>
      <c r="M277" t="s">
        <v>28</v>
      </c>
      <c r="N277" t="s">
        <v>28</v>
      </c>
      <c r="O277" t="s">
        <v>28</v>
      </c>
      <c r="P277" t="s">
        <v>28</v>
      </c>
      <c r="Q277" t="s">
        <v>28</v>
      </c>
      <c r="R277" t="s">
        <v>28</v>
      </c>
      <c r="T277" s="4">
        <v>3</v>
      </c>
      <c r="U277" s="4">
        <f>T278</f>
        <v>6</v>
      </c>
    </row>
    <row r="278" spans="1:21" ht="12.75">
      <c r="A278" t="s">
        <v>28</v>
      </c>
      <c r="B278" t="s">
        <v>28</v>
      </c>
      <c r="C278" t="s">
        <v>28</v>
      </c>
      <c r="D278" t="s">
        <v>28</v>
      </c>
      <c r="E278" t="s">
        <v>28</v>
      </c>
      <c r="F278" t="s">
        <v>28</v>
      </c>
      <c r="G278">
        <v>-2</v>
      </c>
      <c r="H278">
        <v>-2</v>
      </c>
      <c r="I278">
        <v>-5</v>
      </c>
      <c r="J278" t="s">
        <v>28</v>
      </c>
      <c r="K278" t="s">
        <v>28</v>
      </c>
      <c r="L278" t="s">
        <v>28</v>
      </c>
      <c r="M278" t="s">
        <v>28</v>
      </c>
      <c r="N278" t="s">
        <v>28</v>
      </c>
      <c r="O278" t="s">
        <v>28</v>
      </c>
      <c r="P278" t="s">
        <v>28</v>
      </c>
      <c r="Q278" t="s">
        <v>28</v>
      </c>
      <c r="R278" t="s">
        <v>28</v>
      </c>
      <c r="T278" s="4">
        <v>6</v>
      </c>
      <c r="U278" s="4">
        <f aca="true" t="shared" si="11" ref="U278:U299">T279</f>
        <v>10</v>
      </c>
    </row>
    <row r="279" spans="1:21" ht="12.75">
      <c r="A279" t="s">
        <v>28</v>
      </c>
      <c r="B279" t="s">
        <v>28</v>
      </c>
      <c r="C279" t="s">
        <v>28</v>
      </c>
      <c r="D279" t="s">
        <v>28</v>
      </c>
      <c r="E279" t="s">
        <v>28</v>
      </c>
      <c r="F279" t="s">
        <v>28</v>
      </c>
      <c r="G279">
        <v>-3</v>
      </c>
      <c r="H279">
        <v>-3</v>
      </c>
      <c r="I279">
        <v>-6</v>
      </c>
      <c r="J279" t="s">
        <v>28</v>
      </c>
      <c r="K279" t="s">
        <v>28</v>
      </c>
      <c r="L279" t="s">
        <v>28</v>
      </c>
      <c r="M279" t="s">
        <v>28</v>
      </c>
      <c r="N279" t="s">
        <v>28</v>
      </c>
      <c r="O279" t="s">
        <v>28</v>
      </c>
      <c r="P279" t="s">
        <v>28</v>
      </c>
      <c r="Q279" t="s">
        <v>28</v>
      </c>
      <c r="R279" t="s">
        <v>28</v>
      </c>
      <c r="T279" s="4">
        <v>10</v>
      </c>
      <c r="U279" s="4">
        <f t="shared" si="11"/>
        <v>14</v>
      </c>
    </row>
    <row r="280" spans="1:21" ht="12.75">
      <c r="A280" t="s">
        <v>28</v>
      </c>
      <c r="B280" t="s">
        <v>28</v>
      </c>
      <c r="C280" t="s">
        <v>28</v>
      </c>
      <c r="D280" t="s">
        <v>28</v>
      </c>
      <c r="E280" t="s">
        <v>28</v>
      </c>
      <c r="F280" t="s">
        <v>28</v>
      </c>
      <c r="G280">
        <v>-3</v>
      </c>
      <c r="H280">
        <v>-3</v>
      </c>
      <c r="I280">
        <v>-6</v>
      </c>
      <c r="J280" t="s">
        <v>28</v>
      </c>
      <c r="K280" t="s">
        <v>28</v>
      </c>
      <c r="L280" t="s">
        <v>28</v>
      </c>
      <c r="M280" t="s">
        <v>28</v>
      </c>
      <c r="N280" t="s">
        <v>28</v>
      </c>
      <c r="O280" t="s">
        <v>28</v>
      </c>
      <c r="P280" t="s">
        <v>28</v>
      </c>
      <c r="Q280" t="s">
        <v>28</v>
      </c>
      <c r="R280" t="s">
        <v>28</v>
      </c>
      <c r="T280" s="4">
        <v>14</v>
      </c>
      <c r="U280" s="4">
        <f t="shared" si="11"/>
        <v>18</v>
      </c>
    </row>
    <row r="281" spans="1:21" ht="12.75">
      <c r="A281" t="s">
        <v>28</v>
      </c>
      <c r="B281" t="s">
        <v>28</v>
      </c>
      <c r="C281" t="s">
        <v>28</v>
      </c>
      <c r="D281" t="s">
        <v>28</v>
      </c>
      <c r="E281" t="s">
        <v>28</v>
      </c>
      <c r="F281" t="s">
        <v>28</v>
      </c>
      <c r="G281">
        <v>-4</v>
      </c>
      <c r="H281">
        <v>-4</v>
      </c>
      <c r="I281">
        <v>-8</v>
      </c>
      <c r="J281" t="s">
        <v>28</v>
      </c>
      <c r="K281" t="s">
        <v>28</v>
      </c>
      <c r="L281" t="s">
        <v>28</v>
      </c>
      <c r="M281" t="s">
        <v>28</v>
      </c>
      <c r="N281" t="s">
        <v>28</v>
      </c>
      <c r="O281" t="s">
        <v>28</v>
      </c>
      <c r="P281" t="s">
        <v>28</v>
      </c>
      <c r="Q281" t="s">
        <v>28</v>
      </c>
      <c r="R281" t="s">
        <v>28</v>
      </c>
      <c r="T281" s="4">
        <v>18</v>
      </c>
      <c r="U281" s="4">
        <f t="shared" si="11"/>
        <v>24</v>
      </c>
    </row>
    <row r="282" spans="1:21" ht="12.75">
      <c r="A282" t="s">
        <v>28</v>
      </c>
      <c r="B282" t="s">
        <v>28</v>
      </c>
      <c r="C282" t="s">
        <v>28</v>
      </c>
      <c r="D282" t="s">
        <v>28</v>
      </c>
      <c r="E282" t="s">
        <v>28</v>
      </c>
      <c r="F282" t="s">
        <v>28</v>
      </c>
      <c r="G282">
        <v>-4</v>
      </c>
      <c r="H282">
        <v>-4</v>
      </c>
      <c r="I282">
        <v>-8</v>
      </c>
      <c r="J282" t="s">
        <v>28</v>
      </c>
      <c r="K282" t="s">
        <v>28</v>
      </c>
      <c r="L282" t="s">
        <v>28</v>
      </c>
      <c r="M282" t="s">
        <v>28</v>
      </c>
      <c r="N282" t="s">
        <v>28</v>
      </c>
      <c r="O282" t="s">
        <v>28</v>
      </c>
      <c r="P282" t="s">
        <v>28</v>
      </c>
      <c r="Q282" t="s">
        <v>28</v>
      </c>
      <c r="R282" t="s">
        <v>28</v>
      </c>
      <c r="T282" s="4">
        <v>24</v>
      </c>
      <c r="U282" s="4">
        <f t="shared" si="11"/>
        <v>30</v>
      </c>
    </row>
    <row r="283" spans="1:21" ht="12.75">
      <c r="A283" t="s">
        <v>28</v>
      </c>
      <c r="B283" t="s">
        <v>28</v>
      </c>
      <c r="C283" t="s">
        <v>28</v>
      </c>
      <c r="D283" t="s">
        <v>28</v>
      </c>
      <c r="E283" t="s">
        <v>28</v>
      </c>
      <c r="F283" t="s">
        <v>28</v>
      </c>
      <c r="G283">
        <v>-5</v>
      </c>
      <c r="H283">
        <v>-5</v>
      </c>
      <c r="I283">
        <v>-10</v>
      </c>
      <c r="J283" t="s">
        <v>28</v>
      </c>
      <c r="K283" t="s">
        <v>28</v>
      </c>
      <c r="L283" t="s">
        <v>28</v>
      </c>
      <c r="M283" t="s">
        <v>28</v>
      </c>
      <c r="N283" t="s">
        <v>28</v>
      </c>
      <c r="O283" t="s">
        <v>28</v>
      </c>
      <c r="P283" t="s">
        <v>28</v>
      </c>
      <c r="Q283" t="s">
        <v>28</v>
      </c>
      <c r="R283" t="s">
        <v>28</v>
      </c>
      <c r="T283" s="4">
        <v>30</v>
      </c>
      <c r="U283" s="4">
        <f t="shared" si="11"/>
        <v>40</v>
      </c>
    </row>
    <row r="284" spans="1:21" ht="12.75">
      <c r="A284" t="s">
        <v>28</v>
      </c>
      <c r="B284" t="s">
        <v>28</v>
      </c>
      <c r="C284" t="s">
        <v>28</v>
      </c>
      <c r="D284" t="s">
        <v>28</v>
      </c>
      <c r="E284" t="s">
        <v>28</v>
      </c>
      <c r="F284" t="s">
        <v>28</v>
      </c>
      <c r="G284">
        <v>-5</v>
      </c>
      <c r="H284">
        <v>-5</v>
      </c>
      <c r="I284">
        <v>-10</v>
      </c>
      <c r="J284" t="s">
        <v>28</v>
      </c>
      <c r="K284" t="s">
        <v>28</v>
      </c>
      <c r="L284" t="s">
        <v>28</v>
      </c>
      <c r="M284" t="s">
        <v>28</v>
      </c>
      <c r="N284" t="s">
        <v>28</v>
      </c>
      <c r="O284" t="s">
        <v>28</v>
      </c>
      <c r="P284" t="s">
        <v>28</v>
      </c>
      <c r="Q284" t="s">
        <v>28</v>
      </c>
      <c r="R284" t="s">
        <v>28</v>
      </c>
      <c r="T284" s="4">
        <v>40</v>
      </c>
      <c r="U284" s="4">
        <f t="shared" si="11"/>
        <v>50</v>
      </c>
    </row>
    <row r="285" spans="1:21" ht="12.75">
      <c r="A285" t="s">
        <v>28</v>
      </c>
      <c r="B285" t="s">
        <v>28</v>
      </c>
      <c r="C285" t="s">
        <v>28</v>
      </c>
      <c r="D285" t="s">
        <v>28</v>
      </c>
      <c r="E285" t="s">
        <v>28</v>
      </c>
      <c r="F285" t="s">
        <v>28</v>
      </c>
      <c r="G285">
        <v>-7</v>
      </c>
      <c r="H285">
        <v>-7</v>
      </c>
      <c r="I285">
        <v>-12</v>
      </c>
      <c r="J285" t="s">
        <v>28</v>
      </c>
      <c r="K285" t="s">
        <v>28</v>
      </c>
      <c r="L285" t="s">
        <v>28</v>
      </c>
      <c r="M285" t="s">
        <v>28</v>
      </c>
      <c r="N285" t="s">
        <v>28</v>
      </c>
      <c r="O285" t="s">
        <v>28</v>
      </c>
      <c r="P285" t="s">
        <v>28</v>
      </c>
      <c r="Q285" t="s">
        <v>28</v>
      </c>
      <c r="R285" t="s">
        <v>28</v>
      </c>
      <c r="T285" s="4">
        <v>50</v>
      </c>
      <c r="U285" s="4">
        <f t="shared" si="11"/>
        <v>65</v>
      </c>
    </row>
    <row r="286" spans="1:21" ht="12.75">
      <c r="A286" t="s">
        <v>28</v>
      </c>
      <c r="B286" t="s">
        <v>28</v>
      </c>
      <c r="C286" t="s">
        <v>28</v>
      </c>
      <c r="D286" t="s">
        <v>28</v>
      </c>
      <c r="E286" t="s">
        <v>28</v>
      </c>
      <c r="F286" t="s">
        <v>28</v>
      </c>
      <c r="G286">
        <v>-7</v>
      </c>
      <c r="H286">
        <v>-7</v>
      </c>
      <c r="I286">
        <v>-12</v>
      </c>
      <c r="J286" t="s">
        <v>28</v>
      </c>
      <c r="K286" t="s">
        <v>28</v>
      </c>
      <c r="L286" t="s">
        <v>28</v>
      </c>
      <c r="M286" t="s">
        <v>28</v>
      </c>
      <c r="N286" t="s">
        <v>28</v>
      </c>
      <c r="O286" t="s">
        <v>28</v>
      </c>
      <c r="P286" t="s">
        <v>28</v>
      </c>
      <c r="Q286" t="s">
        <v>28</v>
      </c>
      <c r="R286" t="s">
        <v>28</v>
      </c>
      <c r="T286" s="4">
        <v>65</v>
      </c>
      <c r="U286" s="4">
        <f t="shared" si="11"/>
        <v>80</v>
      </c>
    </row>
    <row r="287" spans="1:21" ht="12.75">
      <c r="A287" t="s">
        <v>28</v>
      </c>
      <c r="B287" t="s">
        <v>28</v>
      </c>
      <c r="C287" t="s">
        <v>28</v>
      </c>
      <c r="D287" t="s">
        <v>28</v>
      </c>
      <c r="E287" t="s">
        <v>28</v>
      </c>
      <c r="F287" t="s">
        <v>28</v>
      </c>
      <c r="G287">
        <v>-9</v>
      </c>
      <c r="H287">
        <v>-9</v>
      </c>
      <c r="I287">
        <v>-15</v>
      </c>
      <c r="J287" t="s">
        <v>28</v>
      </c>
      <c r="K287" t="s">
        <v>28</v>
      </c>
      <c r="L287" t="s">
        <v>28</v>
      </c>
      <c r="M287" t="s">
        <v>28</v>
      </c>
      <c r="N287" t="s">
        <v>28</v>
      </c>
      <c r="O287" t="s">
        <v>28</v>
      </c>
      <c r="P287" t="s">
        <v>28</v>
      </c>
      <c r="Q287" t="s">
        <v>28</v>
      </c>
      <c r="R287" t="s">
        <v>28</v>
      </c>
      <c r="T287" s="4">
        <v>80</v>
      </c>
      <c r="U287" s="4">
        <f t="shared" si="11"/>
        <v>100</v>
      </c>
    </row>
    <row r="288" spans="1:21" ht="12.75">
      <c r="A288" t="s">
        <v>28</v>
      </c>
      <c r="B288" t="s">
        <v>28</v>
      </c>
      <c r="C288" t="s">
        <v>28</v>
      </c>
      <c r="D288" t="s">
        <v>28</v>
      </c>
      <c r="E288" t="s">
        <v>28</v>
      </c>
      <c r="F288" t="s">
        <v>28</v>
      </c>
      <c r="G288">
        <v>-9</v>
      </c>
      <c r="H288">
        <v>-9</v>
      </c>
      <c r="I288">
        <v>-15</v>
      </c>
      <c r="J288" t="s">
        <v>28</v>
      </c>
      <c r="K288" t="s">
        <v>28</v>
      </c>
      <c r="L288" t="s">
        <v>28</v>
      </c>
      <c r="M288" t="s">
        <v>28</v>
      </c>
      <c r="N288" t="s">
        <v>28</v>
      </c>
      <c r="O288" t="s">
        <v>28</v>
      </c>
      <c r="P288" t="s">
        <v>28</v>
      </c>
      <c r="Q288" t="s">
        <v>28</v>
      </c>
      <c r="R288" t="s">
        <v>28</v>
      </c>
      <c r="T288" s="4">
        <v>100</v>
      </c>
      <c r="U288" s="4">
        <f t="shared" si="11"/>
        <v>120</v>
      </c>
    </row>
    <row r="289" spans="1:21" ht="12.75">
      <c r="A289" t="s">
        <v>28</v>
      </c>
      <c r="B289" t="s">
        <v>28</v>
      </c>
      <c r="C289" t="s">
        <v>28</v>
      </c>
      <c r="D289" t="s">
        <v>28</v>
      </c>
      <c r="E289" t="s">
        <v>28</v>
      </c>
      <c r="F289" t="s">
        <v>28</v>
      </c>
      <c r="G289">
        <v>-11</v>
      </c>
      <c r="H289">
        <v>-11</v>
      </c>
      <c r="I289">
        <v>-18</v>
      </c>
      <c r="J289" t="s">
        <v>28</v>
      </c>
      <c r="K289" t="s">
        <v>28</v>
      </c>
      <c r="L289" t="s">
        <v>28</v>
      </c>
      <c r="M289" t="s">
        <v>28</v>
      </c>
      <c r="N289" t="s">
        <v>28</v>
      </c>
      <c r="O289" t="s">
        <v>28</v>
      </c>
      <c r="P289" t="s">
        <v>28</v>
      </c>
      <c r="Q289" t="s">
        <v>28</v>
      </c>
      <c r="R289" t="s">
        <v>28</v>
      </c>
      <c r="T289" s="4">
        <v>120</v>
      </c>
      <c r="U289" s="4">
        <f t="shared" si="11"/>
        <v>140</v>
      </c>
    </row>
    <row r="290" spans="1:21" ht="12.75">
      <c r="A290" t="s">
        <v>28</v>
      </c>
      <c r="B290" t="s">
        <v>28</v>
      </c>
      <c r="C290" t="s">
        <v>28</v>
      </c>
      <c r="D290" t="s">
        <v>28</v>
      </c>
      <c r="E290" t="s">
        <v>28</v>
      </c>
      <c r="F290" t="s">
        <v>28</v>
      </c>
      <c r="G290">
        <v>-11</v>
      </c>
      <c r="H290">
        <v>-11</v>
      </c>
      <c r="I290">
        <v>-18</v>
      </c>
      <c r="J290" t="s">
        <v>28</v>
      </c>
      <c r="K290" t="s">
        <v>28</v>
      </c>
      <c r="L290" t="s">
        <v>28</v>
      </c>
      <c r="M290" t="s">
        <v>28</v>
      </c>
      <c r="N290" t="s">
        <v>28</v>
      </c>
      <c r="O290" t="s">
        <v>28</v>
      </c>
      <c r="P290" t="s">
        <v>28</v>
      </c>
      <c r="Q290" t="s">
        <v>28</v>
      </c>
      <c r="R290" t="s">
        <v>28</v>
      </c>
      <c r="T290" s="4">
        <v>140</v>
      </c>
      <c r="U290" s="4">
        <f t="shared" si="11"/>
        <v>160</v>
      </c>
    </row>
    <row r="291" spans="1:21" ht="12.75">
      <c r="A291" t="s">
        <v>28</v>
      </c>
      <c r="B291" t="s">
        <v>28</v>
      </c>
      <c r="C291" t="s">
        <v>28</v>
      </c>
      <c r="D291" t="s">
        <v>28</v>
      </c>
      <c r="E291" t="s">
        <v>28</v>
      </c>
      <c r="F291" t="s">
        <v>28</v>
      </c>
      <c r="G291">
        <v>-11</v>
      </c>
      <c r="H291">
        <v>-11</v>
      </c>
      <c r="I291">
        <v>-18</v>
      </c>
      <c r="J291" t="s">
        <v>28</v>
      </c>
      <c r="K291" t="s">
        <v>28</v>
      </c>
      <c r="L291" t="s">
        <v>28</v>
      </c>
      <c r="M291" t="s">
        <v>28</v>
      </c>
      <c r="N291" t="s">
        <v>28</v>
      </c>
      <c r="O291" t="s">
        <v>28</v>
      </c>
      <c r="P291" t="s">
        <v>28</v>
      </c>
      <c r="Q291" t="s">
        <v>28</v>
      </c>
      <c r="R291" t="s">
        <v>28</v>
      </c>
      <c r="T291" s="4">
        <v>160</v>
      </c>
      <c r="U291" s="4">
        <f t="shared" si="11"/>
        <v>180</v>
      </c>
    </row>
    <row r="292" spans="1:21" ht="12.75">
      <c r="A292" t="s">
        <v>28</v>
      </c>
      <c r="B292" t="s">
        <v>28</v>
      </c>
      <c r="C292" t="s">
        <v>28</v>
      </c>
      <c r="D292" t="s">
        <v>28</v>
      </c>
      <c r="E292" t="s">
        <v>28</v>
      </c>
      <c r="F292" t="s">
        <v>28</v>
      </c>
      <c r="G292">
        <v>-13</v>
      </c>
      <c r="H292">
        <v>-13</v>
      </c>
      <c r="I292">
        <v>-21</v>
      </c>
      <c r="J292" t="s">
        <v>28</v>
      </c>
      <c r="K292" t="s">
        <v>28</v>
      </c>
      <c r="L292" t="s">
        <v>28</v>
      </c>
      <c r="M292" t="s">
        <v>28</v>
      </c>
      <c r="N292" t="s">
        <v>28</v>
      </c>
      <c r="O292" t="s">
        <v>28</v>
      </c>
      <c r="P292" t="s">
        <v>28</v>
      </c>
      <c r="Q292" t="s">
        <v>28</v>
      </c>
      <c r="R292" t="s">
        <v>28</v>
      </c>
      <c r="T292" s="4">
        <v>180</v>
      </c>
      <c r="U292" s="4">
        <f t="shared" si="11"/>
        <v>200</v>
      </c>
    </row>
    <row r="293" spans="1:21" ht="12.75">
      <c r="A293" t="s">
        <v>28</v>
      </c>
      <c r="B293" t="s">
        <v>28</v>
      </c>
      <c r="C293" t="s">
        <v>28</v>
      </c>
      <c r="D293" t="s">
        <v>28</v>
      </c>
      <c r="E293" t="s">
        <v>28</v>
      </c>
      <c r="F293" t="s">
        <v>28</v>
      </c>
      <c r="G293">
        <v>-13</v>
      </c>
      <c r="H293">
        <v>-13</v>
      </c>
      <c r="I293">
        <v>-21</v>
      </c>
      <c r="J293" t="s">
        <v>28</v>
      </c>
      <c r="K293" t="s">
        <v>28</v>
      </c>
      <c r="L293" t="s">
        <v>28</v>
      </c>
      <c r="M293" t="s">
        <v>28</v>
      </c>
      <c r="N293" t="s">
        <v>28</v>
      </c>
      <c r="O293" t="s">
        <v>28</v>
      </c>
      <c r="P293" t="s">
        <v>28</v>
      </c>
      <c r="Q293" t="s">
        <v>28</v>
      </c>
      <c r="R293" t="s">
        <v>28</v>
      </c>
      <c r="T293" s="4">
        <v>200</v>
      </c>
      <c r="U293" s="4">
        <f t="shared" si="11"/>
        <v>225</v>
      </c>
    </row>
    <row r="294" spans="1:21" ht="12.75">
      <c r="A294" t="s">
        <v>28</v>
      </c>
      <c r="B294" t="s">
        <v>28</v>
      </c>
      <c r="C294" t="s">
        <v>28</v>
      </c>
      <c r="D294" t="s">
        <v>28</v>
      </c>
      <c r="E294" t="s">
        <v>28</v>
      </c>
      <c r="F294" t="s">
        <v>28</v>
      </c>
      <c r="G294">
        <v>-13</v>
      </c>
      <c r="H294">
        <v>-13</v>
      </c>
      <c r="I294">
        <v>-21</v>
      </c>
      <c r="J294" t="s">
        <v>28</v>
      </c>
      <c r="K294" t="s">
        <v>28</v>
      </c>
      <c r="L294" t="s">
        <v>28</v>
      </c>
      <c r="M294" t="s">
        <v>28</v>
      </c>
      <c r="N294" t="s">
        <v>28</v>
      </c>
      <c r="O294" t="s">
        <v>28</v>
      </c>
      <c r="P294" t="s">
        <v>28</v>
      </c>
      <c r="Q294" t="s">
        <v>28</v>
      </c>
      <c r="R294" t="s">
        <v>28</v>
      </c>
      <c r="T294" s="4">
        <v>225</v>
      </c>
      <c r="U294" s="4">
        <f t="shared" si="11"/>
        <v>250</v>
      </c>
    </row>
    <row r="295" spans="1:21" ht="12.75">
      <c r="A295" t="s">
        <v>28</v>
      </c>
      <c r="B295" t="s">
        <v>28</v>
      </c>
      <c r="C295" t="s">
        <v>28</v>
      </c>
      <c r="D295" t="s">
        <v>28</v>
      </c>
      <c r="E295" t="s">
        <v>28</v>
      </c>
      <c r="F295" t="s">
        <v>28</v>
      </c>
      <c r="G295">
        <v>-16</v>
      </c>
      <c r="H295">
        <v>-16</v>
      </c>
      <c r="I295">
        <v>-26</v>
      </c>
      <c r="J295" t="s">
        <v>28</v>
      </c>
      <c r="K295" t="s">
        <v>28</v>
      </c>
      <c r="L295" t="s">
        <v>28</v>
      </c>
      <c r="M295" t="s">
        <v>28</v>
      </c>
      <c r="N295" t="s">
        <v>28</v>
      </c>
      <c r="O295" t="s">
        <v>28</v>
      </c>
      <c r="P295" t="s">
        <v>28</v>
      </c>
      <c r="Q295" t="s">
        <v>28</v>
      </c>
      <c r="R295" t="s">
        <v>28</v>
      </c>
      <c r="T295" s="4">
        <v>250</v>
      </c>
      <c r="U295" s="4">
        <f t="shared" si="11"/>
        <v>280</v>
      </c>
    </row>
    <row r="296" spans="1:21" ht="12.75">
      <c r="A296" t="s">
        <v>28</v>
      </c>
      <c r="B296" t="s">
        <v>28</v>
      </c>
      <c r="C296" t="s">
        <v>28</v>
      </c>
      <c r="D296" t="s">
        <v>28</v>
      </c>
      <c r="E296" t="s">
        <v>28</v>
      </c>
      <c r="F296" t="s">
        <v>28</v>
      </c>
      <c r="G296">
        <v>-16</v>
      </c>
      <c r="H296">
        <v>-16</v>
      </c>
      <c r="I296">
        <v>-26</v>
      </c>
      <c r="J296" t="s">
        <v>28</v>
      </c>
      <c r="K296" t="s">
        <v>28</v>
      </c>
      <c r="L296" t="s">
        <v>28</v>
      </c>
      <c r="M296" t="s">
        <v>28</v>
      </c>
      <c r="N296" t="s">
        <v>28</v>
      </c>
      <c r="O296" t="s">
        <v>28</v>
      </c>
      <c r="P296" t="s">
        <v>28</v>
      </c>
      <c r="Q296" t="s">
        <v>28</v>
      </c>
      <c r="R296" t="s">
        <v>28</v>
      </c>
      <c r="T296" s="4">
        <v>280</v>
      </c>
      <c r="U296" s="4">
        <f t="shared" si="11"/>
        <v>315</v>
      </c>
    </row>
    <row r="297" spans="1:21" ht="12.75">
      <c r="A297" t="s">
        <v>28</v>
      </c>
      <c r="B297" t="s">
        <v>28</v>
      </c>
      <c r="C297" t="s">
        <v>28</v>
      </c>
      <c r="D297" t="s">
        <v>28</v>
      </c>
      <c r="E297" t="s">
        <v>28</v>
      </c>
      <c r="F297" t="s">
        <v>28</v>
      </c>
      <c r="G297">
        <v>-18</v>
      </c>
      <c r="H297">
        <v>-18</v>
      </c>
      <c r="I297">
        <v>-28</v>
      </c>
      <c r="J297" t="s">
        <v>28</v>
      </c>
      <c r="K297" t="s">
        <v>28</v>
      </c>
      <c r="L297" t="s">
        <v>28</v>
      </c>
      <c r="M297" t="s">
        <v>28</v>
      </c>
      <c r="N297" t="s">
        <v>28</v>
      </c>
      <c r="O297" t="s">
        <v>28</v>
      </c>
      <c r="P297" t="s">
        <v>28</v>
      </c>
      <c r="Q297" t="s">
        <v>28</v>
      </c>
      <c r="R297" t="s">
        <v>28</v>
      </c>
      <c r="T297" s="4">
        <v>315</v>
      </c>
      <c r="U297" s="4">
        <f t="shared" si="11"/>
        <v>355</v>
      </c>
    </row>
    <row r="298" spans="1:21" ht="12.75">
      <c r="A298" t="s">
        <v>28</v>
      </c>
      <c r="B298" t="s">
        <v>28</v>
      </c>
      <c r="C298" t="s">
        <v>28</v>
      </c>
      <c r="D298" t="s">
        <v>28</v>
      </c>
      <c r="E298" t="s">
        <v>28</v>
      </c>
      <c r="F298" t="s">
        <v>28</v>
      </c>
      <c r="G298">
        <v>-18</v>
      </c>
      <c r="H298">
        <v>-18</v>
      </c>
      <c r="I298">
        <v>-28</v>
      </c>
      <c r="J298" t="s">
        <v>28</v>
      </c>
      <c r="K298" t="s">
        <v>28</v>
      </c>
      <c r="L298" t="s">
        <v>28</v>
      </c>
      <c r="M298" t="s">
        <v>28</v>
      </c>
      <c r="N298" t="s">
        <v>28</v>
      </c>
      <c r="O298" t="s">
        <v>28</v>
      </c>
      <c r="P298" t="s">
        <v>28</v>
      </c>
      <c r="Q298" t="s">
        <v>28</v>
      </c>
      <c r="R298" t="s">
        <v>28</v>
      </c>
      <c r="T298" s="4">
        <v>355</v>
      </c>
      <c r="U298" s="4">
        <f t="shared" si="11"/>
        <v>400</v>
      </c>
    </row>
    <row r="299" spans="1:21" ht="12.75">
      <c r="A299" t="s">
        <v>28</v>
      </c>
      <c r="B299" t="s">
        <v>28</v>
      </c>
      <c r="C299" t="s">
        <v>28</v>
      </c>
      <c r="D299" t="s">
        <v>28</v>
      </c>
      <c r="E299" t="s">
        <v>28</v>
      </c>
      <c r="F299" t="s">
        <v>28</v>
      </c>
      <c r="G299">
        <v>-20</v>
      </c>
      <c r="H299">
        <v>-20</v>
      </c>
      <c r="I299">
        <v>-32</v>
      </c>
      <c r="J299" t="s">
        <v>28</v>
      </c>
      <c r="K299" t="s">
        <v>28</v>
      </c>
      <c r="L299" t="s">
        <v>28</v>
      </c>
      <c r="M299" t="s">
        <v>28</v>
      </c>
      <c r="N299" t="s">
        <v>28</v>
      </c>
      <c r="O299" t="s">
        <v>28</v>
      </c>
      <c r="P299" t="s">
        <v>28</v>
      </c>
      <c r="Q299" t="s">
        <v>28</v>
      </c>
      <c r="R299" t="s">
        <v>28</v>
      </c>
      <c r="T299" s="4">
        <v>400</v>
      </c>
      <c r="U299" s="4">
        <f t="shared" si="11"/>
        <v>450</v>
      </c>
    </row>
    <row r="300" spans="1:21" ht="12.75">
      <c r="A300" t="s">
        <v>28</v>
      </c>
      <c r="B300" t="s">
        <v>28</v>
      </c>
      <c r="C300" t="s">
        <v>28</v>
      </c>
      <c r="D300" t="s">
        <v>28</v>
      </c>
      <c r="E300" t="s">
        <v>28</v>
      </c>
      <c r="F300" t="s">
        <v>28</v>
      </c>
      <c r="G300">
        <v>-20</v>
      </c>
      <c r="H300">
        <v>-20</v>
      </c>
      <c r="I300">
        <v>-32</v>
      </c>
      <c r="J300" t="s">
        <v>28</v>
      </c>
      <c r="K300" t="s">
        <v>28</v>
      </c>
      <c r="L300" t="s">
        <v>28</v>
      </c>
      <c r="M300" t="s">
        <v>28</v>
      </c>
      <c r="N300" t="s">
        <v>28</v>
      </c>
      <c r="O300" t="s">
        <v>28</v>
      </c>
      <c r="P300" t="s">
        <v>28</v>
      </c>
      <c r="Q300" t="s">
        <v>28</v>
      </c>
      <c r="R300" t="s">
        <v>28</v>
      </c>
      <c r="T300" s="4">
        <v>450</v>
      </c>
      <c r="U300" s="4">
        <v>500</v>
      </c>
    </row>
    <row r="301" spans="1:21" ht="12.75">
      <c r="A301">
        <v>0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 t="s">
        <v>11</v>
      </c>
      <c r="T301" s="4">
        <v>1</v>
      </c>
      <c r="U301" s="4">
        <f>T302</f>
        <v>3</v>
      </c>
    </row>
    <row r="302" spans="1:21" ht="12.75">
      <c r="A302">
        <v>0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T302" s="4">
        <v>3</v>
      </c>
      <c r="U302" s="4">
        <f>T303</f>
        <v>6</v>
      </c>
    </row>
    <row r="303" spans="1:21" ht="12.75">
      <c r="A303">
        <v>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T303" s="4">
        <v>6</v>
      </c>
      <c r="U303" s="4">
        <f aca="true" t="shared" si="12" ref="U303:U324">T304</f>
        <v>10</v>
      </c>
    </row>
    <row r="304" spans="1:21" ht="12.75">
      <c r="A304">
        <v>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T304" s="4">
        <v>10</v>
      </c>
      <c r="U304" s="4">
        <f t="shared" si="12"/>
        <v>14</v>
      </c>
    </row>
    <row r="305" spans="1:21" ht="12.75">
      <c r="A305">
        <v>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T305" s="4">
        <v>14</v>
      </c>
      <c r="U305" s="4">
        <f t="shared" si="12"/>
        <v>18</v>
      </c>
    </row>
    <row r="306" spans="1:21" ht="12.75">
      <c r="A306">
        <v>0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T306" s="4">
        <v>18</v>
      </c>
      <c r="U306" s="4">
        <f t="shared" si="12"/>
        <v>24</v>
      </c>
    </row>
    <row r="307" spans="1:21" ht="12.75">
      <c r="A307">
        <v>0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T307" s="4">
        <v>24</v>
      </c>
      <c r="U307" s="4">
        <f t="shared" si="12"/>
        <v>30</v>
      </c>
    </row>
    <row r="308" spans="1:21" ht="12.75">
      <c r="A308">
        <v>0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T308" s="4">
        <v>30</v>
      </c>
      <c r="U308" s="4">
        <f t="shared" si="12"/>
        <v>40</v>
      </c>
    </row>
    <row r="309" spans="1:21" ht="12.75">
      <c r="A309">
        <v>0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T309" s="4">
        <v>40</v>
      </c>
      <c r="U309" s="4">
        <f t="shared" si="12"/>
        <v>50</v>
      </c>
    </row>
    <row r="310" spans="1:21" ht="12.75">
      <c r="A310">
        <v>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T310" s="4">
        <v>50</v>
      </c>
      <c r="U310" s="4">
        <f t="shared" si="12"/>
        <v>65</v>
      </c>
    </row>
    <row r="311" spans="1:21" ht="12.75">
      <c r="A311">
        <v>0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T311" s="4">
        <v>65</v>
      </c>
      <c r="U311" s="4">
        <f t="shared" si="12"/>
        <v>80</v>
      </c>
    </row>
    <row r="312" spans="1:21" ht="12.75">
      <c r="A312">
        <v>0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T312" s="4">
        <v>80</v>
      </c>
      <c r="U312" s="4">
        <f t="shared" si="12"/>
        <v>100</v>
      </c>
    </row>
    <row r="313" spans="1:21" ht="12.75">
      <c r="A313">
        <v>0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T313" s="4">
        <v>100</v>
      </c>
      <c r="U313" s="4">
        <f t="shared" si="12"/>
        <v>120</v>
      </c>
    </row>
    <row r="314" spans="1:21" ht="12.75">
      <c r="A314">
        <v>0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T314" s="4">
        <v>120</v>
      </c>
      <c r="U314" s="4">
        <f t="shared" si="12"/>
        <v>140</v>
      </c>
    </row>
    <row r="315" spans="1:21" ht="12.75">
      <c r="A315">
        <v>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T315" s="4">
        <v>140</v>
      </c>
      <c r="U315" s="4">
        <f t="shared" si="12"/>
        <v>160</v>
      </c>
    </row>
    <row r="316" spans="1:21" ht="12.75">
      <c r="A316">
        <v>0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T316" s="4">
        <v>160</v>
      </c>
      <c r="U316" s="4">
        <f t="shared" si="12"/>
        <v>180</v>
      </c>
    </row>
    <row r="317" spans="1:21" ht="12.75">
      <c r="A317">
        <v>0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T317" s="4">
        <v>180</v>
      </c>
      <c r="U317" s="4">
        <f t="shared" si="12"/>
        <v>200</v>
      </c>
    </row>
    <row r="318" spans="1:21" ht="12.75">
      <c r="A318">
        <v>0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T318" s="4">
        <v>200</v>
      </c>
      <c r="U318" s="4">
        <f t="shared" si="12"/>
        <v>225</v>
      </c>
    </row>
    <row r="319" spans="1:21" ht="12.75">
      <c r="A319">
        <v>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T319" s="4">
        <v>225</v>
      </c>
      <c r="U319" s="4">
        <f t="shared" si="12"/>
        <v>250</v>
      </c>
    </row>
    <row r="320" spans="1:21" ht="12.75">
      <c r="A320">
        <v>0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T320" s="4">
        <v>250</v>
      </c>
      <c r="U320" s="4">
        <f t="shared" si="12"/>
        <v>280</v>
      </c>
    </row>
    <row r="321" spans="1:21" ht="12.75">
      <c r="A321">
        <v>0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T321" s="4">
        <v>280</v>
      </c>
      <c r="U321" s="4">
        <f t="shared" si="12"/>
        <v>315</v>
      </c>
    </row>
    <row r="322" spans="1:21" ht="12.75">
      <c r="A322">
        <v>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T322" s="4">
        <v>315</v>
      </c>
      <c r="U322" s="4">
        <f t="shared" si="12"/>
        <v>355</v>
      </c>
    </row>
    <row r="323" spans="1:21" ht="12.75">
      <c r="A323">
        <v>0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T323" s="4">
        <v>355</v>
      </c>
      <c r="U323" s="4">
        <f t="shared" si="12"/>
        <v>400</v>
      </c>
    </row>
    <row r="324" spans="1:21" ht="12.75">
      <c r="A324">
        <v>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T324" s="4">
        <v>400</v>
      </c>
      <c r="U324" s="4">
        <f t="shared" si="12"/>
        <v>450</v>
      </c>
    </row>
    <row r="325" spans="1:21" ht="12.75">
      <c r="A325">
        <v>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T325" s="4">
        <v>450</v>
      </c>
      <c r="U325" s="4">
        <v>500</v>
      </c>
    </row>
    <row r="326" spans="1:21" ht="12.75">
      <c r="A326">
        <v>0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 t="s">
        <v>75</v>
      </c>
      <c r="T326" s="4">
        <v>1</v>
      </c>
      <c r="U326" s="4">
        <f>T327</f>
        <v>3</v>
      </c>
    </row>
    <row r="327" spans="1:21" ht="12.75">
      <c r="A327">
        <v>0</v>
      </c>
      <c r="B327">
        <v>0</v>
      </c>
      <c r="C327">
        <v>0</v>
      </c>
      <c r="D327">
        <v>0</v>
      </c>
      <c r="E327">
        <v>0</v>
      </c>
      <c r="F327">
        <v>1</v>
      </c>
      <c r="G327">
        <v>1</v>
      </c>
      <c r="H327">
        <v>1</v>
      </c>
      <c r="I327">
        <v>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T327" s="4">
        <v>3</v>
      </c>
      <c r="U327" s="4">
        <f>T328</f>
        <v>6</v>
      </c>
    </row>
    <row r="328" spans="1:21" ht="12.75">
      <c r="A328">
        <v>0</v>
      </c>
      <c r="B328">
        <v>0</v>
      </c>
      <c r="C328">
        <v>0</v>
      </c>
      <c r="D328">
        <v>0</v>
      </c>
      <c r="E328">
        <v>0</v>
      </c>
      <c r="F328">
        <v>1</v>
      </c>
      <c r="G328">
        <v>1</v>
      </c>
      <c r="H328">
        <v>1</v>
      </c>
      <c r="I328">
        <v>1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T328" s="4">
        <v>6</v>
      </c>
      <c r="U328" s="4">
        <f aca="true" t="shared" si="13" ref="U328:U349">T329</f>
        <v>10</v>
      </c>
    </row>
    <row r="329" spans="1:21" ht="12.75">
      <c r="A329">
        <v>0</v>
      </c>
      <c r="B329">
        <v>0</v>
      </c>
      <c r="C329">
        <v>0</v>
      </c>
      <c r="D329">
        <v>0</v>
      </c>
      <c r="E329">
        <v>0</v>
      </c>
      <c r="F329">
        <v>1</v>
      </c>
      <c r="G329">
        <v>1</v>
      </c>
      <c r="H329">
        <v>1</v>
      </c>
      <c r="I329">
        <v>1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T329" s="4">
        <v>10</v>
      </c>
      <c r="U329" s="4">
        <f t="shared" si="13"/>
        <v>14</v>
      </c>
    </row>
    <row r="330" spans="1:21" ht="12.75">
      <c r="A330">
        <v>0</v>
      </c>
      <c r="B330">
        <v>0</v>
      </c>
      <c r="C330">
        <v>0</v>
      </c>
      <c r="D330">
        <v>0</v>
      </c>
      <c r="E330">
        <v>0</v>
      </c>
      <c r="F330">
        <v>1</v>
      </c>
      <c r="G330">
        <v>1</v>
      </c>
      <c r="H330">
        <v>1</v>
      </c>
      <c r="I330">
        <v>1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T330" s="4">
        <v>14</v>
      </c>
      <c r="U330" s="4">
        <f t="shared" si="13"/>
        <v>18</v>
      </c>
    </row>
    <row r="331" spans="1:21" ht="12.75">
      <c r="A331">
        <v>0</v>
      </c>
      <c r="B331">
        <v>0</v>
      </c>
      <c r="C331">
        <v>0</v>
      </c>
      <c r="D331">
        <v>0</v>
      </c>
      <c r="E331">
        <v>0</v>
      </c>
      <c r="F331">
        <v>2</v>
      </c>
      <c r="G331">
        <v>2</v>
      </c>
      <c r="H331">
        <v>2</v>
      </c>
      <c r="I331">
        <v>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T331" s="4">
        <v>18</v>
      </c>
      <c r="U331" s="4">
        <f t="shared" si="13"/>
        <v>24</v>
      </c>
    </row>
    <row r="332" spans="1:21" ht="12.75">
      <c r="A332">
        <v>0</v>
      </c>
      <c r="B332">
        <v>0</v>
      </c>
      <c r="C332">
        <v>0</v>
      </c>
      <c r="D332">
        <v>0</v>
      </c>
      <c r="E332">
        <v>0</v>
      </c>
      <c r="F332">
        <v>2</v>
      </c>
      <c r="G332">
        <v>2</v>
      </c>
      <c r="H332">
        <v>2</v>
      </c>
      <c r="I332">
        <v>2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T332" s="4">
        <v>24</v>
      </c>
      <c r="U332" s="4">
        <f t="shared" si="13"/>
        <v>30</v>
      </c>
    </row>
    <row r="333" spans="1:21" ht="12.75">
      <c r="A333">
        <v>0</v>
      </c>
      <c r="B333">
        <v>0</v>
      </c>
      <c r="C333">
        <v>0</v>
      </c>
      <c r="D333">
        <v>0</v>
      </c>
      <c r="E333">
        <v>0</v>
      </c>
      <c r="F333">
        <v>2</v>
      </c>
      <c r="G333">
        <v>2</v>
      </c>
      <c r="H333">
        <v>2</v>
      </c>
      <c r="I333">
        <v>2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T333" s="4">
        <v>30</v>
      </c>
      <c r="U333" s="4">
        <f t="shared" si="13"/>
        <v>40</v>
      </c>
    </row>
    <row r="334" spans="1:21" ht="12.75">
      <c r="A334">
        <v>0</v>
      </c>
      <c r="B334">
        <v>0</v>
      </c>
      <c r="C334">
        <v>0</v>
      </c>
      <c r="D334">
        <v>0</v>
      </c>
      <c r="E334">
        <v>0</v>
      </c>
      <c r="F334">
        <v>2</v>
      </c>
      <c r="G334">
        <v>2</v>
      </c>
      <c r="H334">
        <v>2</v>
      </c>
      <c r="I334">
        <v>2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T334" s="4">
        <v>40</v>
      </c>
      <c r="U334" s="4">
        <f t="shared" si="13"/>
        <v>50</v>
      </c>
    </row>
    <row r="335" spans="1:21" ht="12.75">
      <c r="A335">
        <v>0</v>
      </c>
      <c r="B335">
        <v>0</v>
      </c>
      <c r="C335">
        <v>0</v>
      </c>
      <c r="D335">
        <v>0</v>
      </c>
      <c r="E335">
        <v>0</v>
      </c>
      <c r="F335">
        <v>2</v>
      </c>
      <c r="G335">
        <v>2</v>
      </c>
      <c r="H335">
        <v>2</v>
      </c>
      <c r="I335">
        <v>2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T335" s="4">
        <v>50</v>
      </c>
      <c r="U335" s="4">
        <f t="shared" si="13"/>
        <v>65</v>
      </c>
    </row>
    <row r="336" spans="1:21" ht="12.75">
      <c r="A336">
        <v>0</v>
      </c>
      <c r="B336">
        <v>0</v>
      </c>
      <c r="C336">
        <v>0</v>
      </c>
      <c r="D336">
        <v>0</v>
      </c>
      <c r="E336">
        <v>0</v>
      </c>
      <c r="F336">
        <v>2</v>
      </c>
      <c r="G336">
        <v>2</v>
      </c>
      <c r="H336">
        <v>2</v>
      </c>
      <c r="I336">
        <v>2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T336" s="4">
        <v>65</v>
      </c>
      <c r="U336" s="4">
        <f t="shared" si="13"/>
        <v>80</v>
      </c>
    </row>
    <row r="337" spans="1:21" ht="12.75">
      <c r="A337">
        <v>0</v>
      </c>
      <c r="B337">
        <v>0</v>
      </c>
      <c r="C337">
        <v>0</v>
      </c>
      <c r="D337">
        <v>0</v>
      </c>
      <c r="E337">
        <v>0</v>
      </c>
      <c r="F337">
        <v>3</v>
      </c>
      <c r="G337">
        <v>3</v>
      </c>
      <c r="H337">
        <v>3</v>
      </c>
      <c r="I337">
        <v>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T337" s="4">
        <v>80</v>
      </c>
      <c r="U337" s="4">
        <f t="shared" si="13"/>
        <v>100</v>
      </c>
    </row>
    <row r="338" spans="1:21" ht="12.75">
      <c r="A338">
        <v>0</v>
      </c>
      <c r="B338">
        <v>0</v>
      </c>
      <c r="C338">
        <v>0</v>
      </c>
      <c r="D338">
        <v>0</v>
      </c>
      <c r="E338">
        <v>0</v>
      </c>
      <c r="F338">
        <v>3</v>
      </c>
      <c r="G338">
        <v>3</v>
      </c>
      <c r="H338">
        <v>3</v>
      </c>
      <c r="I338">
        <v>3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T338" s="4">
        <v>100</v>
      </c>
      <c r="U338" s="4">
        <f t="shared" si="13"/>
        <v>120</v>
      </c>
    </row>
    <row r="339" spans="1:21" ht="12.75">
      <c r="A339">
        <v>0</v>
      </c>
      <c r="B339">
        <v>0</v>
      </c>
      <c r="C339">
        <v>0</v>
      </c>
      <c r="D339">
        <v>0</v>
      </c>
      <c r="E339">
        <v>0</v>
      </c>
      <c r="F339">
        <v>3</v>
      </c>
      <c r="G339">
        <v>3</v>
      </c>
      <c r="H339">
        <v>3</v>
      </c>
      <c r="I339">
        <v>3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T339" s="4">
        <v>120</v>
      </c>
      <c r="U339" s="4">
        <f t="shared" si="13"/>
        <v>140</v>
      </c>
    </row>
    <row r="340" spans="1:21" ht="12.75">
      <c r="A340">
        <v>0</v>
      </c>
      <c r="B340">
        <v>0</v>
      </c>
      <c r="C340">
        <v>0</v>
      </c>
      <c r="D340">
        <v>0</v>
      </c>
      <c r="E340">
        <v>0</v>
      </c>
      <c r="F340">
        <v>3</v>
      </c>
      <c r="G340">
        <v>3</v>
      </c>
      <c r="H340">
        <v>3</v>
      </c>
      <c r="I340">
        <v>3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T340" s="4">
        <v>140</v>
      </c>
      <c r="U340" s="4">
        <f t="shared" si="13"/>
        <v>160</v>
      </c>
    </row>
    <row r="341" spans="1:21" ht="12.75">
      <c r="A341">
        <v>0</v>
      </c>
      <c r="B341">
        <v>0</v>
      </c>
      <c r="C341">
        <v>0</v>
      </c>
      <c r="D341">
        <v>0</v>
      </c>
      <c r="E341">
        <v>0</v>
      </c>
      <c r="F341">
        <v>3</v>
      </c>
      <c r="G341">
        <v>3</v>
      </c>
      <c r="H341">
        <v>3</v>
      </c>
      <c r="I341">
        <v>3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T341" s="4">
        <v>160</v>
      </c>
      <c r="U341" s="4">
        <f t="shared" si="13"/>
        <v>180</v>
      </c>
    </row>
    <row r="342" spans="1:21" ht="12.75">
      <c r="A342">
        <v>0</v>
      </c>
      <c r="B342">
        <v>0</v>
      </c>
      <c r="C342">
        <v>0</v>
      </c>
      <c r="D342">
        <v>0</v>
      </c>
      <c r="E342">
        <v>0</v>
      </c>
      <c r="F342">
        <v>4</v>
      </c>
      <c r="G342">
        <v>4</v>
      </c>
      <c r="H342">
        <v>4</v>
      </c>
      <c r="I342">
        <v>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T342" s="4">
        <v>180</v>
      </c>
      <c r="U342" s="4">
        <f t="shared" si="13"/>
        <v>200</v>
      </c>
    </row>
    <row r="343" spans="1:21" ht="12.75">
      <c r="A343">
        <v>0</v>
      </c>
      <c r="B343">
        <v>0</v>
      </c>
      <c r="C343">
        <v>0</v>
      </c>
      <c r="D343">
        <v>0</v>
      </c>
      <c r="E343">
        <v>0</v>
      </c>
      <c r="F343">
        <v>4</v>
      </c>
      <c r="G343">
        <v>4</v>
      </c>
      <c r="H343">
        <v>4</v>
      </c>
      <c r="I343">
        <v>4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T343" s="4">
        <v>200</v>
      </c>
      <c r="U343" s="4">
        <f t="shared" si="13"/>
        <v>225</v>
      </c>
    </row>
    <row r="344" spans="1:21" ht="12.75">
      <c r="A344">
        <v>0</v>
      </c>
      <c r="B344">
        <v>0</v>
      </c>
      <c r="C344">
        <v>0</v>
      </c>
      <c r="D344">
        <v>0</v>
      </c>
      <c r="E344">
        <v>0</v>
      </c>
      <c r="F344">
        <v>4</v>
      </c>
      <c r="G344">
        <v>4</v>
      </c>
      <c r="H344">
        <v>4</v>
      </c>
      <c r="I344">
        <v>4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T344" s="4">
        <v>225</v>
      </c>
      <c r="U344" s="4">
        <f t="shared" si="13"/>
        <v>250</v>
      </c>
    </row>
    <row r="345" spans="1:21" ht="12.75">
      <c r="A345">
        <v>0</v>
      </c>
      <c r="B345">
        <v>0</v>
      </c>
      <c r="C345">
        <v>0</v>
      </c>
      <c r="D345">
        <v>0</v>
      </c>
      <c r="E345">
        <v>0</v>
      </c>
      <c r="F345">
        <v>4</v>
      </c>
      <c r="G345">
        <v>4</v>
      </c>
      <c r="H345">
        <v>4</v>
      </c>
      <c r="I345">
        <v>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T345" s="4">
        <v>250</v>
      </c>
      <c r="U345" s="4">
        <f t="shared" si="13"/>
        <v>280</v>
      </c>
    </row>
    <row r="346" spans="1:21" ht="12.75">
      <c r="A346">
        <v>0</v>
      </c>
      <c r="B346">
        <v>0</v>
      </c>
      <c r="C346">
        <v>0</v>
      </c>
      <c r="D346">
        <v>0</v>
      </c>
      <c r="E346">
        <v>0</v>
      </c>
      <c r="F346">
        <v>4</v>
      </c>
      <c r="G346">
        <v>4</v>
      </c>
      <c r="H346">
        <v>4</v>
      </c>
      <c r="I346">
        <v>4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T346" s="4">
        <v>280</v>
      </c>
      <c r="U346" s="4">
        <f t="shared" si="13"/>
        <v>315</v>
      </c>
    </row>
    <row r="347" spans="1:21" ht="12.75">
      <c r="A347">
        <v>0</v>
      </c>
      <c r="B347">
        <v>0</v>
      </c>
      <c r="C347">
        <v>0</v>
      </c>
      <c r="D347">
        <v>0</v>
      </c>
      <c r="E347">
        <v>0</v>
      </c>
      <c r="F347">
        <v>4</v>
      </c>
      <c r="G347">
        <v>4</v>
      </c>
      <c r="H347">
        <v>4</v>
      </c>
      <c r="I347">
        <v>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T347" s="4">
        <v>315</v>
      </c>
      <c r="U347" s="4">
        <f t="shared" si="13"/>
        <v>355</v>
      </c>
    </row>
    <row r="348" spans="1:21" ht="12.75">
      <c r="A348">
        <v>0</v>
      </c>
      <c r="B348">
        <v>0</v>
      </c>
      <c r="C348">
        <v>0</v>
      </c>
      <c r="D348">
        <v>0</v>
      </c>
      <c r="E348">
        <v>0</v>
      </c>
      <c r="F348">
        <v>4</v>
      </c>
      <c r="G348">
        <v>4</v>
      </c>
      <c r="H348">
        <v>4</v>
      </c>
      <c r="I348">
        <v>4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T348" s="4">
        <v>355</v>
      </c>
      <c r="U348" s="4">
        <f t="shared" si="13"/>
        <v>400</v>
      </c>
    </row>
    <row r="349" spans="1:21" ht="12.75">
      <c r="A349">
        <v>0</v>
      </c>
      <c r="B349">
        <v>0</v>
      </c>
      <c r="C349">
        <v>0</v>
      </c>
      <c r="D349">
        <v>0</v>
      </c>
      <c r="E349">
        <v>0</v>
      </c>
      <c r="F349">
        <v>5</v>
      </c>
      <c r="G349">
        <v>5</v>
      </c>
      <c r="H349">
        <v>5</v>
      </c>
      <c r="I349">
        <v>5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T349" s="4">
        <v>400</v>
      </c>
      <c r="U349" s="4">
        <f t="shared" si="13"/>
        <v>450</v>
      </c>
    </row>
    <row r="350" spans="1:21" ht="12.75">
      <c r="A350">
        <v>0</v>
      </c>
      <c r="B350">
        <v>0</v>
      </c>
      <c r="C350">
        <v>0</v>
      </c>
      <c r="D350">
        <v>0</v>
      </c>
      <c r="E350">
        <v>0</v>
      </c>
      <c r="F350">
        <v>5</v>
      </c>
      <c r="G350">
        <v>5</v>
      </c>
      <c r="H350">
        <v>5</v>
      </c>
      <c r="I350">
        <v>5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T350" s="4">
        <v>450</v>
      </c>
      <c r="U350" s="4">
        <v>500</v>
      </c>
    </row>
    <row r="351" spans="1:21" ht="12.75">
      <c r="A351">
        <v>2</v>
      </c>
      <c r="B351">
        <v>2</v>
      </c>
      <c r="C351">
        <v>2</v>
      </c>
      <c r="D351">
        <v>2</v>
      </c>
      <c r="E351">
        <v>2</v>
      </c>
      <c r="F351">
        <v>2</v>
      </c>
      <c r="G351">
        <v>2</v>
      </c>
      <c r="H351">
        <v>2</v>
      </c>
      <c r="I351">
        <v>2</v>
      </c>
      <c r="J351">
        <v>2</v>
      </c>
      <c r="K351">
        <v>2</v>
      </c>
      <c r="L351">
        <v>2</v>
      </c>
      <c r="M351">
        <v>2</v>
      </c>
      <c r="N351">
        <v>2</v>
      </c>
      <c r="O351">
        <v>2</v>
      </c>
      <c r="P351">
        <v>2</v>
      </c>
      <c r="Q351">
        <v>2</v>
      </c>
      <c r="R351">
        <v>2</v>
      </c>
      <c r="S351" t="s">
        <v>76</v>
      </c>
      <c r="T351" s="4">
        <v>1</v>
      </c>
      <c r="U351" s="4">
        <f>T352</f>
        <v>3</v>
      </c>
    </row>
    <row r="352" spans="1:21" ht="12.75">
      <c r="A352">
        <v>4</v>
      </c>
      <c r="B352">
        <v>4</v>
      </c>
      <c r="C352">
        <v>4</v>
      </c>
      <c r="D352">
        <v>4</v>
      </c>
      <c r="E352">
        <v>4</v>
      </c>
      <c r="F352">
        <v>4</v>
      </c>
      <c r="G352">
        <v>4</v>
      </c>
      <c r="H352">
        <v>4</v>
      </c>
      <c r="I352">
        <v>4</v>
      </c>
      <c r="J352">
        <v>4</v>
      </c>
      <c r="K352">
        <v>4</v>
      </c>
      <c r="L352">
        <v>4</v>
      </c>
      <c r="M352">
        <v>4</v>
      </c>
      <c r="N352">
        <v>4</v>
      </c>
      <c r="O352">
        <v>4</v>
      </c>
      <c r="P352">
        <v>4</v>
      </c>
      <c r="Q352">
        <v>4</v>
      </c>
      <c r="R352">
        <v>4</v>
      </c>
      <c r="T352" s="4">
        <v>3</v>
      </c>
      <c r="U352" s="4">
        <f>T353</f>
        <v>6</v>
      </c>
    </row>
    <row r="353" spans="1:21" ht="12.75">
      <c r="A353">
        <v>6</v>
      </c>
      <c r="B353">
        <v>6</v>
      </c>
      <c r="C353">
        <v>6</v>
      </c>
      <c r="D353">
        <v>6</v>
      </c>
      <c r="E353">
        <v>6</v>
      </c>
      <c r="F353">
        <v>6</v>
      </c>
      <c r="G353">
        <v>6</v>
      </c>
      <c r="H353">
        <v>6</v>
      </c>
      <c r="I353">
        <v>6</v>
      </c>
      <c r="J353">
        <v>6</v>
      </c>
      <c r="K353">
        <v>6</v>
      </c>
      <c r="L353">
        <v>6</v>
      </c>
      <c r="M353">
        <v>6</v>
      </c>
      <c r="N353">
        <v>6</v>
      </c>
      <c r="O353">
        <v>6</v>
      </c>
      <c r="P353">
        <v>6</v>
      </c>
      <c r="Q353">
        <v>6</v>
      </c>
      <c r="R353">
        <v>6</v>
      </c>
      <c r="T353" s="4">
        <v>6</v>
      </c>
      <c r="U353" s="4">
        <f aca="true" t="shared" si="14" ref="U353:U374">T354</f>
        <v>10</v>
      </c>
    </row>
    <row r="354" spans="1:21" ht="12.75">
      <c r="A354">
        <v>7</v>
      </c>
      <c r="B354">
        <v>7</v>
      </c>
      <c r="C354">
        <v>7</v>
      </c>
      <c r="D354">
        <v>7</v>
      </c>
      <c r="E354">
        <v>7</v>
      </c>
      <c r="F354">
        <v>7</v>
      </c>
      <c r="G354">
        <v>7</v>
      </c>
      <c r="H354">
        <v>7</v>
      </c>
      <c r="I354">
        <v>7</v>
      </c>
      <c r="J354">
        <v>7</v>
      </c>
      <c r="K354">
        <v>7</v>
      </c>
      <c r="L354">
        <v>7</v>
      </c>
      <c r="M354">
        <v>7</v>
      </c>
      <c r="N354">
        <v>7</v>
      </c>
      <c r="O354">
        <v>7</v>
      </c>
      <c r="P354">
        <v>7</v>
      </c>
      <c r="Q354">
        <v>7</v>
      </c>
      <c r="R354">
        <v>7</v>
      </c>
      <c r="T354" s="4">
        <v>10</v>
      </c>
      <c r="U354" s="4">
        <f t="shared" si="14"/>
        <v>14</v>
      </c>
    </row>
    <row r="355" spans="1:21" ht="12.75">
      <c r="A355">
        <v>7</v>
      </c>
      <c r="B355">
        <v>7</v>
      </c>
      <c r="C355">
        <v>7</v>
      </c>
      <c r="D355">
        <v>7</v>
      </c>
      <c r="E355">
        <v>7</v>
      </c>
      <c r="F355">
        <v>7</v>
      </c>
      <c r="G355">
        <v>7</v>
      </c>
      <c r="H355">
        <v>7</v>
      </c>
      <c r="I355">
        <v>7</v>
      </c>
      <c r="J355">
        <v>7</v>
      </c>
      <c r="K355">
        <v>7</v>
      </c>
      <c r="L355">
        <v>7</v>
      </c>
      <c r="M355">
        <v>7</v>
      </c>
      <c r="N355">
        <v>7</v>
      </c>
      <c r="O355">
        <v>7</v>
      </c>
      <c r="P355">
        <v>7</v>
      </c>
      <c r="Q355">
        <v>7</v>
      </c>
      <c r="R355">
        <v>7</v>
      </c>
      <c r="T355" s="4">
        <v>14</v>
      </c>
      <c r="U355" s="4">
        <f t="shared" si="14"/>
        <v>18</v>
      </c>
    </row>
    <row r="356" spans="1:21" ht="12.75">
      <c r="A356">
        <v>8</v>
      </c>
      <c r="B356">
        <v>8</v>
      </c>
      <c r="C356">
        <v>8</v>
      </c>
      <c r="D356">
        <v>8</v>
      </c>
      <c r="E356">
        <v>8</v>
      </c>
      <c r="F356">
        <v>8</v>
      </c>
      <c r="G356">
        <v>8</v>
      </c>
      <c r="H356">
        <v>8</v>
      </c>
      <c r="I356">
        <v>8</v>
      </c>
      <c r="J356">
        <v>8</v>
      </c>
      <c r="K356">
        <v>8</v>
      </c>
      <c r="L356">
        <v>8</v>
      </c>
      <c r="M356">
        <v>8</v>
      </c>
      <c r="N356">
        <v>8</v>
      </c>
      <c r="O356">
        <v>8</v>
      </c>
      <c r="P356">
        <v>8</v>
      </c>
      <c r="Q356">
        <v>8</v>
      </c>
      <c r="R356">
        <v>8</v>
      </c>
      <c r="T356" s="4">
        <v>18</v>
      </c>
      <c r="U356" s="4">
        <f t="shared" si="14"/>
        <v>24</v>
      </c>
    </row>
    <row r="357" spans="1:21" ht="12.75">
      <c r="A357">
        <v>8</v>
      </c>
      <c r="B357">
        <v>8</v>
      </c>
      <c r="C357">
        <v>8</v>
      </c>
      <c r="D357">
        <v>8</v>
      </c>
      <c r="E357">
        <v>8</v>
      </c>
      <c r="F357">
        <v>8</v>
      </c>
      <c r="G357">
        <v>8</v>
      </c>
      <c r="H357">
        <v>8</v>
      </c>
      <c r="I357">
        <v>8</v>
      </c>
      <c r="J357">
        <v>8</v>
      </c>
      <c r="K357">
        <v>8</v>
      </c>
      <c r="L357">
        <v>8</v>
      </c>
      <c r="M357">
        <v>8</v>
      </c>
      <c r="N357">
        <v>8</v>
      </c>
      <c r="O357">
        <v>8</v>
      </c>
      <c r="P357">
        <v>8</v>
      </c>
      <c r="Q357">
        <v>8</v>
      </c>
      <c r="R357">
        <v>8</v>
      </c>
      <c r="T357" s="4">
        <v>24</v>
      </c>
      <c r="U357" s="4">
        <f t="shared" si="14"/>
        <v>30</v>
      </c>
    </row>
    <row r="358" spans="1:21" ht="12.75">
      <c r="A358">
        <v>9</v>
      </c>
      <c r="B358">
        <v>9</v>
      </c>
      <c r="C358">
        <v>9</v>
      </c>
      <c r="D358">
        <v>9</v>
      </c>
      <c r="E358">
        <v>9</v>
      </c>
      <c r="F358">
        <v>9</v>
      </c>
      <c r="G358">
        <v>9</v>
      </c>
      <c r="H358">
        <v>9</v>
      </c>
      <c r="I358">
        <v>9</v>
      </c>
      <c r="J358">
        <v>9</v>
      </c>
      <c r="K358">
        <v>9</v>
      </c>
      <c r="L358">
        <v>9</v>
      </c>
      <c r="M358">
        <v>9</v>
      </c>
      <c r="N358">
        <v>9</v>
      </c>
      <c r="O358">
        <v>9</v>
      </c>
      <c r="P358">
        <v>9</v>
      </c>
      <c r="Q358">
        <v>9</v>
      </c>
      <c r="R358">
        <v>9</v>
      </c>
      <c r="T358" s="4">
        <v>30</v>
      </c>
      <c r="U358" s="4">
        <f t="shared" si="14"/>
        <v>40</v>
      </c>
    </row>
    <row r="359" spans="1:21" ht="12.75">
      <c r="A359">
        <v>9</v>
      </c>
      <c r="B359">
        <v>9</v>
      </c>
      <c r="C359">
        <v>9</v>
      </c>
      <c r="D359">
        <v>9</v>
      </c>
      <c r="E359">
        <v>9</v>
      </c>
      <c r="F359">
        <v>9</v>
      </c>
      <c r="G359">
        <v>9</v>
      </c>
      <c r="H359">
        <v>9</v>
      </c>
      <c r="I359">
        <v>9</v>
      </c>
      <c r="J359">
        <v>9</v>
      </c>
      <c r="K359">
        <v>9</v>
      </c>
      <c r="L359">
        <v>9</v>
      </c>
      <c r="M359">
        <v>9</v>
      </c>
      <c r="N359">
        <v>9</v>
      </c>
      <c r="O359">
        <v>9</v>
      </c>
      <c r="P359">
        <v>9</v>
      </c>
      <c r="Q359">
        <v>9</v>
      </c>
      <c r="R359">
        <v>9</v>
      </c>
      <c r="T359" s="4">
        <v>40</v>
      </c>
      <c r="U359" s="4">
        <f t="shared" si="14"/>
        <v>50</v>
      </c>
    </row>
    <row r="360" spans="1:21" ht="12.75">
      <c r="A360">
        <v>11</v>
      </c>
      <c r="B360">
        <v>11</v>
      </c>
      <c r="C360">
        <v>11</v>
      </c>
      <c r="D360">
        <v>11</v>
      </c>
      <c r="E360">
        <v>11</v>
      </c>
      <c r="F360">
        <v>11</v>
      </c>
      <c r="G360">
        <v>11</v>
      </c>
      <c r="H360">
        <v>11</v>
      </c>
      <c r="I360">
        <v>11</v>
      </c>
      <c r="J360">
        <v>11</v>
      </c>
      <c r="K360">
        <v>11</v>
      </c>
      <c r="L360">
        <v>11</v>
      </c>
      <c r="M360">
        <v>11</v>
      </c>
      <c r="N360">
        <v>11</v>
      </c>
      <c r="O360">
        <v>11</v>
      </c>
      <c r="P360">
        <v>11</v>
      </c>
      <c r="Q360">
        <v>11</v>
      </c>
      <c r="R360">
        <v>11</v>
      </c>
      <c r="T360" s="4">
        <v>50</v>
      </c>
      <c r="U360" s="4">
        <f t="shared" si="14"/>
        <v>65</v>
      </c>
    </row>
    <row r="361" spans="1:21" ht="12.75">
      <c r="A361">
        <v>11</v>
      </c>
      <c r="B361">
        <v>11</v>
      </c>
      <c r="C361">
        <v>11</v>
      </c>
      <c r="D361">
        <v>11</v>
      </c>
      <c r="E361">
        <v>11</v>
      </c>
      <c r="F361">
        <v>11</v>
      </c>
      <c r="G361">
        <v>11</v>
      </c>
      <c r="H361">
        <v>11</v>
      </c>
      <c r="I361">
        <v>11</v>
      </c>
      <c r="J361">
        <v>11</v>
      </c>
      <c r="K361">
        <v>11</v>
      </c>
      <c r="L361">
        <v>11</v>
      </c>
      <c r="M361">
        <v>11</v>
      </c>
      <c r="N361">
        <v>11</v>
      </c>
      <c r="O361">
        <v>11</v>
      </c>
      <c r="P361">
        <v>11</v>
      </c>
      <c r="Q361">
        <v>11</v>
      </c>
      <c r="R361">
        <v>11</v>
      </c>
      <c r="T361" s="4">
        <v>65</v>
      </c>
      <c r="U361" s="4">
        <f t="shared" si="14"/>
        <v>80</v>
      </c>
    </row>
    <row r="362" spans="1:21" ht="12.75">
      <c r="A362">
        <v>13</v>
      </c>
      <c r="B362">
        <v>13</v>
      </c>
      <c r="C362">
        <v>13</v>
      </c>
      <c r="D362">
        <v>13</v>
      </c>
      <c r="E362">
        <v>13</v>
      </c>
      <c r="F362">
        <v>13</v>
      </c>
      <c r="G362">
        <v>13</v>
      </c>
      <c r="H362">
        <v>13</v>
      </c>
      <c r="I362">
        <v>13</v>
      </c>
      <c r="J362">
        <v>13</v>
      </c>
      <c r="K362">
        <v>13</v>
      </c>
      <c r="L362">
        <v>13</v>
      </c>
      <c r="M362">
        <v>13</v>
      </c>
      <c r="N362">
        <v>13</v>
      </c>
      <c r="O362">
        <v>13</v>
      </c>
      <c r="P362">
        <v>13</v>
      </c>
      <c r="Q362">
        <v>13</v>
      </c>
      <c r="R362">
        <v>13</v>
      </c>
      <c r="T362" s="4">
        <v>80</v>
      </c>
      <c r="U362" s="4">
        <f t="shared" si="14"/>
        <v>100</v>
      </c>
    </row>
    <row r="363" spans="1:21" ht="12.75">
      <c r="A363">
        <v>13</v>
      </c>
      <c r="B363">
        <v>13</v>
      </c>
      <c r="C363">
        <v>13</v>
      </c>
      <c r="D363">
        <v>13</v>
      </c>
      <c r="E363">
        <v>13</v>
      </c>
      <c r="F363">
        <v>13</v>
      </c>
      <c r="G363">
        <v>13</v>
      </c>
      <c r="H363">
        <v>13</v>
      </c>
      <c r="I363">
        <v>13</v>
      </c>
      <c r="J363">
        <v>13</v>
      </c>
      <c r="K363">
        <v>13</v>
      </c>
      <c r="L363">
        <v>13</v>
      </c>
      <c r="M363">
        <v>13</v>
      </c>
      <c r="N363">
        <v>13</v>
      </c>
      <c r="O363">
        <v>13</v>
      </c>
      <c r="P363">
        <v>13</v>
      </c>
      <c r="Q363">
        <v>13</v>
      </c>
      <c r="R363">
        <v>13</v>
      </c>
      <c r="T363" s="4">
        <v>100</v>
      </c>
      <c r="U363" s="4">
        <f t="shared" si="14"/>
        <v>120</v>
      </c>
    </row>
    <row r="364" spans="1:21" ht="12.75">
      <c r="A364">
        <v>15</v>
      </c>
      <c r="B364">
        <v>15</v>
      </c>
      <c r="C364">
        <v>15</v>
      </c>
      <c r="D364">
        <v>15</v>
      </c>
      <c r="E364">
        <v>15</v>
      </c>
      <c r="F364">
        <v>15</v>
      </c>
      <c r="G364">
        <v>15</v>
      </c>
      <c r="H364">
        <v>15</v>
      </c>
      <c r="I364">
        <v>15</v>
      </c>
      <c r="J364">
        <v>15</v>
      </c>
      <c r="K364">
        <v>15</v>
      </c>
      <c r="L364">
        <v>15</v>
      </c>
      <c r="M364">
        <v>15</v>
      </c>
      <c r="N364">
        <v>15</v>
      </c>
      <c r="O364">
        <v>15</v>
      </c>
      <c r="P364">
        <v>15</v>
      </c>
      <c r="Q364">
        <v>15</v>
      </c>
      <c r="R364">
        <v>15</v>
      </c>
      <c r="T364" s="4">
        <v>120</v>
      </c>
      <c r="U364" s="4">
        <f t="shared" si="14"/>
        <v>140</v>
      </c>
    </row>
    <row r="365" spans="1:21" ht="12.75">
      <c r="A365">
        <v>15</v>
      </c>
      <c r="B365">
        <v>15</v>
      </c>
      <c r="C365">
        <v>15</v>
      </c>
      <c r="D365">
        <v>15</v>
      </c>
      <c r="E365">
        <v>15</v>
      </c>
      <c r="F365">
        <v>15</v>
      </c>
      <c r="G365">
        <v>15</v>
      </c>
      <c r="H365">
        <v>15</v>
      </c>
      <c r="I365">
        <v>15</v>
      </c>
      <c r="J365">
        <v>15</v>
      </c>
      <c r="K365">
        <v>15</v>
      </c>
      <c r="L365">
        <v>15</v>
      </c>
      <c r="M365">
        <v>15</v>
      </c>
      <c r="N365">
        <v>15</v>
      </c>
      <c r="O365">
        <v>15</v>
      </c>
      <c r="P365">
        <v>15</v>
      </c>
      <c r="Q365">
        <v>15</v>
      </c>
      <c r="R365">
        <v>15</v>
      </c>
      <c r="T365" s="4">
        <v>140</v>
      </c>
      <c r="U365" s="4">
        <f t="shared" si="14"/>
        <v>160</v>
      </c>
    </row>
    <row r="366" spans="1:21" ht="12.75">
      <c r="A366">
        <v>15</v>
      </c>
      <c r="B366">
        <v>15</v>
      </c>
      <c r="C366">
        <v>15</v>
      </c>
      <c r="D366">
        <v>15</v>
      </c>
      <c r="E366">
        <v>15</v>
      </c>
      <c r="F366">
        <v>15</v>
      </c>
      <c r="G366">
        <v>15</v>
      </c>
      <c r="H366">
        <v>15</v>
      </c>
      <c r="I366">
        <v>15</v>
      </c>
      <c r="J366">
        <v>15</v>
      </c>
      <c r="K366">
        <v>15</v>
      </c>
      <c r="L366">
        <v>15</v>
      </c>
      <c r="M366">
        <v>15</v>
      </c>
      <c r="N366">
        <v>15</v>
      </c>
      <c r="O366">
        <v>15</v>
      </c>
      <c r="P366">
        <v>15</v>
      </c>
      <c r="Q366">
        <v>15</v>
      </c>
      <c r="R366">
        <v>15</v>
      </c>
      <c r="T366" s="4">
        <v>160</v>
      </c>
      <c r="U366" s="4">
        <f t="shared" si="14"/>
        <v>180</v>
      </c>
    </row>
    <row r="367" spans="1:21" ht="12.75">
      <c r="A367">
        <v>17</v>
      </c>
      <c r="B367">
        <v>17</v>
      </c>
      <c r="C367">
        <v>17</v>
      </c>
      <c r="D367">
        <v>17</v>
      </c>
      <c r="E367">
        <v>17</v>
      </c>
      <c r="F367">
        <v>17</v>
      </c>
      <c r="G367">
        <v>17</v>
      </c>
      <c r="H367">
        <v>17</v>
      </c>
      <c r="I367">
        <v>17</v>
      </c>
      <c r="J367">
        <v>17</v>
      </c>
      <c r="K367">
        <v>17</v>
      </c>
      <c r="L367">
        <v>17</v>
      </c>
      <c r="M367">
        <v>17</v>
      </c>
      <c r="N367">
        <v>17</v>
      </c>
      <c r="O367">
        <v>17</v>
      </c>
      <c r="P367">
        <v>17</v>
      </c>
      <c r="Q367">
        <v>17</v>
      </c>
      <c r="R367">
        <v>17</v>
      </c>
      <c r="T367" s="4">
        <v>180</v>
      </c>
      <c r="U367" s="4">
        <f t="shared" si="14"/>
        <v>200</v>
      </c>
    </row>
    <row r="368" spans="1:21" ht="12.75">
      <c r="A368">
        <v>17</v>
      </c>
      <c r="B368">
        <v>17</v>
      </c>
      <c r="C368">
        <v>17</v>
      </c>
      <c r="D368">
        <v>17</v>
      </c>
      <c r="E368">
        <v>17</v>
      </c>
      <c r="F368">
        <v>17</v>
      </c>
      <c r="G368">
        <v>17</v>
      </c>
      <c r="H368">
        <v>17</v>
      </c>
      <c r="I368">
        <v>17</v>
      </c>
      <c r="J368">
        <v>17</v>
      </c>
      <c r="K368">
        <v>17</v>
      </c>
      <c r="L368">
        <v>17</v>
      </c>
      <c r="M368">
        <v>17</v>
      </c>
      <c r="N368">
        <v>17</v>
      </c>
      <c r="O368">
        <v>17</v>
      </c>
      <c r="P368">
        <v>17</v>
      </c>
      <c r="Q368">
        <v>17</v>
      </c>
      <c r="R368">
        <v>17</v>
      </c>
      <c r="T368" s="4">
        <v>200</v>
      </c>
      <c r="U368" s="4">
        <f t="shared" si="14"/>
        <v>225</v>
      </c>
    </row>
    <row r="369" spans="1:21" ht="12.75">
      <c r="A369">
        <v>17</v>
      </c>
      <c r="B369">
        <v>17</v>
      </c>
      <c r="C369">
        <v>17</v>
      </c>
      <c r="D369">
        <v>17</v>
      </c>
      <c r="E369">
        <v>17</v>
      </c>
      <c r="F369">
        <v>17</v>
      </c>
      <c r="G369">
        <v>17</v>
      </c>
      <c r="H369">
        <v>17</v>
      </c>
      <c r="I369">
        <v>17</v>
      </c>
      <c r="J369">
        <v>17</v>
      </c>
      <c r="K369">
        <v>17</v>
      </c>
      <c r="L369">
        <v>17</v>
      </c>
      <c r="M369">
        <v>17</v>
      </c>
      <c r="N369">
        <v>17</v>
      </c>
      <c r="O369">
        <v>17</v>
      </c>
      <c r="P369">
        <v>17</v>
      </c>
      <c r="Q369">
        <v>17</v>
      </c>
      <c r="R369">
        <v>17</v>
      </c>
      <c r="T369" s="4">
        <v>225</v>
      </c>
      <c r="U369" s="4">
        <f t="shared" si="14"/>
        <v>250</v>
      </c>
    </row>
    <row r="370" spans="1:21" ht="12.75">
      <c r="A370">
        <v>20</v>
      </c>
      <c r="B370">
        <v>20</v>
      </c>
      <c r="C370">
        <v>20</v>
      </c>
      <c r="D370">
        <v>20</v>
      </c>
      <c r="E370">
        <v>20</v>
      </c>
      <c r="F370">
        <v>20</v>
      </c>
      <c r="G370">
        <v>20</v>
      </c>
      <c r="H370">
        <v>20</v>
      </c>
      <c r="I370">
        <v>20</v>
      </c>
      <c r="J370">
        <v>20</v>
      </c>
      <c r="K370">
        <v>20</v>
      </c>
      <c r="L370">
        <v>20</v>
      </c>
      <c r="M370">
        <v>20</v>
      </c>
      <c r="N370">
        <v>20</v>
      </c>
      <c r="O370">
        <v>20</v>
      </c>
      <c r="P370">
        <v>20</v>
      </c>
      <c r="Q370">
        <v>20</v>
      </c>
      <c r="R370">
        <v>20</v>
      </c>
      <c r="T370" s="4">
        <v>250</v>
      </c>
      <c r="U370" s="4">
        <f t="shared" si="14"/>
        <v>280</v>
      </c>
    </row>
    <row r="371" spans="1:21" ht="12.75">
      <c r="A371">
        <v>20</v>
      </c>
      <c r="B371">
        <v>20</v>
      </c>
      <c r="C371">
        <v>20</v>
      </c>
      <c r="D371">
        <v>20</v>
      </c>
      <c r="E371">
        <v>20</v>
      </c>
      <c r="F371">
        <v>20</v>
      </c>
      <c r="G371">
        <v>20</v>
      </c>
      <c r="H371">
        <v>20</v>
      </c>
      <c r="I371">
        <v>20</v>
      </c>
      <c r="J371">
        <v>20</v>
      </c>
      <c r="K371">
        <v>20</v>
      </c>
      <c r="L371">
        <v>20</v>
      </c>
      <c r="M371">
        <v>20</v>
      </c>
      <c r="N371">
        <v>20</v>
      </c>
      <c r="O371">
        <v>20</v>
      </c>
      <c r="P371">
        <v>20</v>
      </c>
      <c r="Q371">
        <v>20</v>
      </c>
      <c r="R371">
        <v>20</v>
      </c>
      <c r="T371" s="4">
        <v>280</v>
      </c>
      <c r="U371" s="4">
        <f t="shared" si="14"/>
        <v>315</v>
      </c>
    </row>
    <row r="372" spans="1:21" ht="12.75">
      <c r="A372">
        <v>21</v>
      </c>
      <c r="B372">
        <v>21</v>
      </c>
      <c r="C372">
        <v>21</v>
      </c>
      <c r="D372">
        <v>21</v>
      </c>
      <c r="E372">
        <v>21</v>
      </c>
      <c r="F372">
        <v>21</v>
      </c>
      <c r="G372">
        <v>21</v>
      </c>
      <c r="H372">
        <v>21</v>
      </c>
      <c r="I372">
        <v>21</v>
      </c>
      <c r="J372">
        <v>21</v>
      </c>
      <c r="K372">
        <v>21</v>
      </c>
      <c r="L372">
        <v>21</v>
      </c>
      <c r="M372">
        <v>21</v>
      </c>
      <c r="N372">
        <v>21</v>
      </c>
      <c r="O372">
        <v>21</v>
      </c>
      <c r="P372">
        <v>21</v>
      </c>
      <c r="Q372">
        <v>21</v>
      </c>
      <c r="R372">
        <v>21</v>
      </c>
      <c r="T372" s="4">
        <v>315</v>
      </c>
      <c r="U372" s="4">
        <f t="shared" si="14"/>
        <v>355</v>
      </c>
    </row>
    <row r="373" spans="1:21" ht="12.75">
      <c r="A373">
        <v>21</v>
      </c>
      <c r="B373">
        <v>21</v>
      </c>
      <c r="C373">
        <v>21</v>
      </c>
      <c r="D373">
        <v>21</v>
      </c>
      <c r="E373">
        <v>21</v>
      </c>
      <c r="F373">
        <v>21</v>
      </c>
      <c r="G373">
        <v>21</v>
      </c>
      <c r="H373">
        <v>21</v>
      </c>
      <c r="I373">
        <v>21</v>
      </c>
      <c r="J373">
        <v>21</v>
      </c>
      <c r="K373">
        <v>21</v>
      </c>
      <c r="L373">
        <v>21</v>
      </c>
      <c r="M373">
        <v>21</v>
      </c>
      <c r="N373">
        <v>21</v>
      </c>
      <c r="O373">
        <v>21</v>
      </c>
      <c r="P373">
        <v>21</v>
      </c>
      <c r="Q373">
        <v>21</v>
      </c>
      <c r="R373">
        <v>21</v>
      </c>
      <c r="T373" s="4">
        <v>355</v>
      </c>
      <c r="U373" s="4">
        <f t="shared" si="14"/>
        <v>400</v>
      </c>
    </row>
    <row r="374" spans="1:21" ht="12.75">
      <c r="A374">
        <v>23</v>
      </c>
      <c r="B374">
        <v>23</v>
      </c>
      <c r="C374">
        <v>23</v>
      </c>
      <c r="D374">
        <v>23</v>
      </c>
      <c r="E374">
        <v>23</v>
      </c>
      <c r="F374">
        <v>23</v>
      </c>
      <c r="G374">
        <v>23</v>
      </c>
      <c r="H374">
        <v>23</v>
      </c>
      <c r="I374">
        <v>23</v>
      </c>
      <c r="J374">
        <v>23</v>
      </c>
      <c r="K374">
        <v>23</v>
      </c>
      <c r="L374">
        <v>23</v>
      </c>
      <c r="M374">
        <v>23</v>
      </c>
      <c r="N374">
        <v>23</v>
      </c>
      <c r="O374">
        <v>23</v>
      </c>
      <c r="P374">
        <v>23</v>
      </c>
      <c r="Q374">
        <v>23</v>
      </c>
      <c r="R374">
        <v>23</v>
      </c>
      <c r="T374" s="4">
        <v>400</v>
      </c>
      <c r="U374" s="4">
        <f t="shared" si="14"/>
        <v>450</v>
      </c>
    </row>
    <row r="375" spans="1:21" ht="12.75">
      <c r="A375">
        <v>23</v>
      </c>
      <c r="B375">
        <v>23</v>
      </c>
      <c r="C375">
        <v>23</v>
      </c>
      <c r="D375">
        <v>23</v>
      </c>
      <c r="E375">
        <v>23</v>
      </c>
      <c r="F375">
        <v>23</v>
      </c>
      <c r="G375">
        <v>23</v>
      </c>
      <c r="H375">
        <v>23</v>
      </c>
      <c r="I375">
        <v>23</v>
      </c>
      <c r="J375">
        <v>23</v>
      </c>
      <c r="K375">
        <v>23</v>
      </c>
      <c r="L375">
        <v>23</v>
      </c>
      <c r="M375">
        <v>23</v>
      </c>
      <c r="N375">
        <v>23</v>
      </c>
      <c r="O375">
        <v>23</v>
      </c>
      <c r="P375">
        <v>23</v>
      </c>
      <c r="Q375">
        <v>23</v>
      </c>
      <c r="R375">
        <v>23</v>
      </c>
      <c r="T375" s="4">
        <v>450</v>
      </c>
      <c r="U375" s="4">
        <v>500</v>
      </c>
    </row>
    <row r="376" spans="1:21" ht="12.75">
      <c r="A376">
        <v>4</v>
      </c>
      <c r="B376">
        <v>4</v>
      </c>
      <c r="C376">
        <v>4</v>
      </c>
      <c r="D376">
        <v>4</v>
      </c>
      <c r="E376">
        <v>4</v>
      </c>
      <c r="F376">
        <v>4</v>
      </c>
      <c r="G376">
        <v>4</v>
      </c>
      <c r="H376">
        <v>4</v>
      </c>
      <c r="I376">
        <v>4</v>
      </c>
      <c r="J376">
        <v>4</v>
      </c>
      <c r="K376">
        <v>4</v>
      </c>
      <c r="L376">
        <v>4</v>
      </c>
      <c r="M376">
        <v>4</v>
      </c>
      <c r="N376">
        <v>4</v>
      </c>
      <c r="O376">
        <v>4</v>
      </c>
      <c r="P376">
        <v>4</v>
      </c>
      <c r="Q376">
        <v>4</v>
      </c>
      <c r="R376">
        <v>4</v>
      </c>
      <c r="S376" t="s">
        <v>77</v>
      </c>
      <c r="T376" s="4">
        <v>1</v>
      </c>
      <c r="U376" s="4">
        <f>T377</f>
        <v>3</v>
      </c>
    </row>
    <row r="377" spans="1:21" ht="12.75">
      <c r="A377">
        <v>8</v>
      </c>
      <c r="B377">
        <v>8</v>
      </c>
      <c r="C377">
        <v>8</v>
      </c>
      <c r="D377">
        <v>8</v>
      </c>
      <c r="E377">
        <v>8</v>
      </c>
      <c r="F377">
        <v>8</v>
      </c>
      <c r="G377">
        <v>8</v>
      </c>
      <c r="H377">
        <v>8</v>
      </c>
      <c r="I377">
        <v>8</v>
      </c>
      <c r="J377">
        <v>8</v>
      </c>
      <c r="K377">
        <v>8</v>
      </c>
      <c r="L377">
        <v>8</v>
      </c>
      <c r="M377">
        <v>8</v>
      </c>
      <c r="N377">
        <v>8</v>
      </c>
      <c r="O377">
        <v>8</v>
      </c>
      <c r="P377">
        <v>8</v>
      </c>
      <c r="Q377">
        <v>8</v>
      </c>
      <c r="R377">
        <v>8</v>
      </c>
      <c r="T377" s="4">
        <v>3</v>
      </c>
      <c r="U377" s="4">
        <f>T378</f>
        <v>6</v>
      </c>
    </row>
    <row r="378" spans="1:21" ht="12.75">
      <c r="A378">
        <v>10</v>
      </c>
      <c r="B378">
        <v>10</v>
      </c>
      <c r="C378">
        <v>10</v>
      </c>
      <c r="D378">
        <v>10</v>
      </c>
      <c r="E378">
        <v>10</v>
      </c>
      <c r="F378">
        <v>10</v>
      </c>
      <c r="G378">
        <v>10</v>
      </c>
      <c r="H378">
        <v>10</v>
      </c>
      <c r="I378">
        <v>10</v>
      </c>
      <c r="J378">
        <v>10</v>
      </c>
      <c r="K378">
        <v>10</v>
      </c>
      <c r="L378">
        <v>10</v>
      </c>
      <c r="M378">
        <v>10</v>
      </c>
      <c r="N378">
        <v>10</v>
      </c>
      <c r="O378">
        <v>10</v>
      </c>
      <c r="P378">
        <v>10</v>
      </c>
      <c r="Q378">
        <v>10</v>
      </c>
      <c r="R378">
        <v>10</v>
      </c>
      <c r="T378" s="4">
        <v>6</v>
      </c>
      <c r="U378" s="4">
        <f aca="true" t="shared" si="15" ref="U378:U399">T379</f>
        <v>10</v>
      </c>
    </row>
    <row r="379" spans="1:21" ht="12.75">
      <c r="A379">
        <v>12</v>
      </c>
      <c r="B379">
        <v>12</v>
      </c>
      <c r="C379">
        <v>12</v>
      </c>
      <c r="D379">
        <v>12</v>
      </c>
      <c r="E379">
        <v>12</v>
      </c>
      <c r="F379">
        <v>12</v>
      </c>
      <c r="G379">
        <v>12</v>
      </c>
      <c r="H379">
        <v>12</v>
      </c>
      <c r="I379">
        <v>12</v>
      </c>
      <c r="J379">
        <v>12</v>
      </c>
      <c r="K379">
        <v>12</v>
      </c>
      <c r="L379">
        <v>12</v>
      </c>
      <c r="M379">
        <v>12</v>
      </c>
      <c r="N379">
        <v>12</v>
      </c>
      <c r="O379">
        <v>12</v>
      </c>
      <c r="P379">
        <v>12</v>
      </c>
      <c r="Q379">
        <v>12</v>
      </c>
      <c r="R379">
        <v>12</v>
      </c>
      <c r="T379" s="4">
        <v>10</v>
      </c>
      <c r="U379" s="4">
        <f t="shared" si="15"/>
        <v>14</v>
      </c>
    </row>
    <row r="380" spans="1:21" ht="12.75">
      <c r="A380">
        <v>12</v>
      </c>
      <c r="B380">
        <v>12</v>
      </c>
      <c r="C380">
        <v>12</v>
      </c>
      <c r="D380">
        <v>12</v>
      </c>
      <c r="E380">
        <v>12</v>
      </c>
      <c r="F380">
        <v>12</v>
      </c>
      <c r="G380">
        <v>12</v>
      </c>
      <c r="H380">
        <v>12</v>
      </c>
      <c r="I380">
        <v>12</v>
      </c>
      <c r="J380">
        <v>12</v>
      </c>
      <c r="K380">
        <v>12</v>
      </c>
      <c r="L380">
        <v>12</v>
      </c>
      <c r="M380">
        <v>12</v>
      </c>
      <c r="N380">
        <v>12</v>
      </c>
      <c r="O380">
        <v>12</v>
      </c>
      <c r="P380">
        <v>12</v>
      </c>
      <c r="Q380">
        <v>12</v>
      </c>
      <c r="R380">
        <v>12</v>
      </c>
      <c r="T380" s="4">
        <v>14</v>
      </c>
      <c r="U380" s="4">
        <f t="shared" si="15"/>
        <v>18</v>
      </c>
    </row>
    <row r="381" spans="1:21" ht="12.75">
      <c r="A381">
        <v>15</v>
      </c>
      <c r="B381">
        <v>15</v>
      </c>
      <c r="C381">
        <v>15</v>
      </c>
      <c r="D381">
        <v>15</v>
      </c>
      <c r="E381">
        <v>15</v>
      </c>
      <c r="F381">
        <v>15</v>
      </c>
      <c r="G381">
        <v>15</v>
      </c>
      <c r="H381">
        <v>15</v>
      </c>
      <c r="I381">
        <v>15</v>
      </c>
      <c r="J381">
        <v>15</v>
      </c>
      <c r="K381">
        <v>15</v>
      </c>
      <c r="L381">
        <v>15</v>
      </c>
      <c r="M381">
        <v>15</v>
      </c>
      <c r="N381">
        <v>15</v>
      </c>
      <c r="O381">
        <v>15</v>
      </c>
      <c r="P381">
        <v>15</v>
      </c>
      <c r="Q381">
        <v>15</v>
      </c>
      <c r="R381">
        <v>15</v>
      </c>
      <c r="T381" s="4">
        <v>18</v>
      </c>
      <c r="U381" s="4">
        <f t="shared" si="15"/>
        <v>24</v>
      </c>
    </row>
    <row r="382" spans="1:21" ht="12.75">
      <c r="A382">
        <v>15</v>
      </c>
      <c r="B382">
        <v>15</v>
      </c>
      <c r="C382">
        <v>15</v>
      </c>
      <c r="D382">
        <v>15</v>
      </c>
      <c r="E382">
        <v>15</v>
      </c>
      <c r="F382">
        <v>15</v>
      </c>
      <c r="G382">
        <v>15</v>
      </c>
      <c r="H382">
        <v>15</v>
      </c>
      <c r="I382">
        <v>15</v>
      </c>
      <c r="J382">
        <v>15</v>
      </c>
      <c r="K382">
        <v>15</v>
      </c>
      <c r="L382">
        <v>15</v>
      </c>
      <c r="M382">
        <v>15</v>
      </c>
      <c r="N382">
        <v>15</v>
      </c>
      <c r="O382">
        <v>15</v>
      </c>
      <c r="P382">
        <v>15</v>
      </c>
      <c r="Q382">
        <v>15</v>
      </c>
      <c r="R382">
        <v>15</v>
      </c>
      <c r="T382" s="4">
        <v>24</v>
      </c>
      <c r="U382" s="4">
        <f t="shared" si="15"/>
        <v>30</v>
      </c>
    </row>
    <row r="383" spans="1:21" ht="12.75">
      <c r="A383">
        <v>17</v>
      </c>
      <c r="B383">
        <v>17</v>
      </c>
      <c r="C383">
        <v>17</v>
      </c>
      <c r="D383">
        <v>17</v>
      </c>
      <c r="E383">
        <v>17</v>
      </c>
      <c r="F383">
        <v>17</v>
      </c>
      <c r="G383">
        <v>17</v>
      </c>
      <c r="H383">
        <v>17</v>
      </c>
      <c r="I383">
        <v>17</v>
      </c>
      <c r="J383">
        <v>17</v>
      </c>
      <c r="K383">
        <v>17</v>
      </c>
      <c r="L383">
        <v>17</v>
      </c>
      <c r="M383">
        <v>17</v>
      </c>
      <c r="N383">
        <v>17</v>
      </c>
      <c r="O383">
        <v>17</v>
      </c>
      <c r="P383">
        <v>17</v>
      </c>
      <c r="Q383">
        <v>17</v>
      </c>
      <c r="R383">
        <v>17</v>
      </c>
      <c r="T383" s="4">
        <v>30</v>
      </c>
      <c r="U383" s="4">
        <f t="shared" si="15"/>
        <v>40</v>
      </c>
    </row>
    <row r="384" spans="1:21" ht="12.75">
      <c r="A384">
        <v>17</v>
      </c>
      <c r="B384">
        <v>17</v>
      </c>
      <c r="C384">
        <v>17</v>
      </c>
      <c r="D384">
        <v>17</v>
      </c>
      <c r="E384">
        <v>17</v>
      </c>
      <c r="F384">
        <v>17</v>
      </c>
      <c r="G384">
        <v>17</v>
      </c>
      <c r="H384">
        <v>17</v>
      </c>
      <c r="I384">
        <v>17</v>
      </c>
      <c r="J384">
        <v>17</v>
      </c>
      <c r="K384">
        <v>17</v>
      </c>
      <c r="L384">
        <v>17</v>
      </c>
      <c r="M384">
        <v>17</v>
      </c>
      <c r="N384">
        <v>17</v>
      </c>
      <c r="O384">
        <v>17</v>
      </c>
      <c r="P384">
        <v>17</v>
      </c>
      <c r="Q384">
        <v>17</v>
      </c>
      <c r="R384">
        <v>17</v>
      </c>
      <c r="T384" s="4">
        <v>40</v>
      </c>
      <c r="U384" s="4">
        <f t="shared" si="15"/>
        <v>50</v>
      </c>
    </row>
    <row r="385" spans="1:21" ht="12.75">
      <c r="A385">
        <v>20</v>
      </c>
      <c r="B385">
        <v>20</v>
      </c>
      <c r="C385">
        <v>20</v>
      </c>
      <c r="D385">
        <v>20</v>
      </c>
      <c r="E385">
        <v>20</v>
      </c>
      <c r="F385">
        <v>20</v>
      </c>
      <c r="G385">
        <v>20</v>
      </c>
      <c r="H385">
        <v>20</v>
      </c>
      <c r="I385">
        <v>20</v>
      </c>
      <c r="J385">
        <v>20</v>
      </c>
      <c r="K385">
        <v>20</v>
      </c>
      <c r="L385">
        <v>20</v>
      </c>
      <c r="M385">
        <v>20</v>
      </c>
      <c r="N385">
        <v>20</v>
      </c>
      <c r="O385">
        <v>20</v>
      </c>
      <c r="P385">
        <v>20</v>
      </c>
      <c r="Q385">
        <v>20</v>
      </c>
      <c r="R385">
        <v>20</v>
      </c>
      <c r="T385" s="4">
        <v>50</v>
      </c>
      <c r="U385" s="4">
        <f t="shared" si="15"/>
        <v>65</v>
      </c>
    </row>
    <row r="386" spans="1:21" ht="12.75">
      <c r="A386">
        <v>20</v>
      </c>
      <c r="B386">
        <v>20</v>
      </c>
      <c r="C386">
        <v>20</v>
      </c>
      <c r="D386">
        <v>20</v>
      </c>
      <c r="E386">
        <v>20</v>
      </c>
      <c r="F386">
        <v>20</v>
      </c>
      <c r="G386">
        <v>20</v>
      </c>
      <c r="H386">
        <v>20</v>
      </c>
      <c r="I386">
        <v>20</v>
      </c>
      <c r="J386">
        <v>20</v>
      </c>
      <c r="K386">
        <v>20</v>
      </c>
      <c r="L386">
        <v>20</v>
      </c>
      <c r="M386">
        <v>20</v>
      </c>
      <c r="N386">
        <v>20</v>
      </c>
      <c r="O386">
        <v>20</v>
      </c>
      <c r="P386">
        <v>20</v>
      </c>
      <c r="Q386">
        <v>20</v>
      </c>
      <c r="R386">
        <v>20</v>
      </c>
      <c r="T386" s="4">
        <v>65</v>
      </c>
      <c r="U386" s="4">
        <f t="shared" si="15"/>
        <v>80</v>
      </c>
    </row>
    <row r="387" spans="1:21" ht="12.75">
      <c r="A387">
        <v>23</v>
      </c>
      <c r="B387">
        <v>23</v>
      </c>
      <c r="C387">
        <v>23</v>
      </c>
      <c r="D387">
        <v>23</v>
      </c>
      <c r="E387">
        <v>23</v>
      </c>
      <c r="F387">
        <v>23</v>
      </c>
      <c r="G387">
        <v>23</v>
      </c>
      <c r="H387">
        <v>23</v>
      </c>
      <c r="I387">
        <v>23</v>
      </c>
      <c r="J387">
        <v>23</v>
      </c>
      <c r="K387">
        <v>23</v>
      </c>
      <c r="L387">
        <v>23</v>
      </c>
      <c r="M387">
        <v>23</v>
      </c>
      <c r="N387">
        <v>23</v>
      </c>
      <c r="O387">
        <v>23</v>
      </c>
      <c r="P387">
        <v>23</v>
      </c>
      <c r="Q387">
        <v>23</v>
      </c>
      <c r="R387">
        <v>23</v>
      </c>
      <c r="T387" s="4">
        <v>80</v>
      </c>
      <c r="U387" s="4">
        <f t="shared" si="15"/>
        <v>100</v>
      </c>
    </row>
    <row r="388" spans="1:21" ht="12.75">
      <c r="A388">
        <v>23</v>
      </c>
      <c r="B388">
        <v>23</v>
      </c>
      <c r="C388">
        <v>23</v>
      </c>
      <c r="D388">
        <v>23</v>
      </c>
      <c r="E388">
        <v>23</v>
      </c>
      <c r="F388">
        <v>23</v>
      </c>
      <c r="G388">
        <v>23</v>
      </c>
      <c r="H388">
        <v>23</v>
      </c>
      <c r="I388">
        <v>23</v>
      </c>
      <c r="J388">
        <v>23</v>
      </c>
      <c r="K388">
        <v>23</v>
      </c>
      <c r="L388">
        <v>23</v>
      </c>
      <c r="M388">
        <v>23</v>
      </c>
      <c r="N388">
        <v>23</v>
      </c>
      <c r="O388">
        <v>23</v>
      </c>
      <c r="P388">
        <v>23</v>
      </c>
      <c r="Q388">
        <v>23</v>
      </c>
      <c r="R388">
        <v>23</v>
      </c>
      <c r="T388" s="4">
        <v>100</v>
      </c>
      <c r="U388" s="4">
        <f t="shared" si="15"/>
        <v>120</v>
      </c>
    </row>
    <row r="389" spans="1:21" ht="12.75">
      <c r="A389">
        <v>27</v>
      </c>
      <c r="B389">
        <v>27</v>
      </c>
      <c r="C389">
        <v>27</v>
      </c>
      <c r="D389">
        <v>27</v>
      </c>
      <c r="E389">
        <v>27</v>
      </c>
      <c r="F389">
        <v>27</v>
      </c>
      <c r="G389">
        <v>27</v>
      </c>
      <c r="H389">
        <v>27</v>
      </c>
      <c r="I389">
        <v>27</v>
      </c>
      <c r="J389">
        <v>27</v>
      </c>
      <c r="K389">
        <v>27</v>
      </c>
      <c r="L389">
        <v>27</v>
      </c>
      <c r="M389">
        <v>27</v>
      </c>
      <c r="N389">
        <v>27</v>
      </c>
      <c r="O389">
        <v>27</v>
      </c>
      <c r="P389">
        <v>27</v>
      </c>
      <c r="Q389">
        <v>27</v>
      </c>
      <c r="R389">
        <v>27</v>
      </c>
      <c r="T389" s="4">
        <v>120</v>
      </c>
      <c r="U389" s="4">
        <f t="shared" si="15"/>
        <v>140</v>
      </c>
    </row>
    <row r="390" spans="1:21" ht="12.75">
      <c r="A390">
        <v>27</v>
      </c>
      <c r="B390">
        <v>27</v>
      </c>
      <c r="C390">
        <v>27</v>
      </c>
      <c r="D390">
        <v>27</v>
      </c>
      <c r="E390">
        <v>27</v>
      </c>
      <c r="F390">
        <v>27</v>
      </c>
      <c r="G390">
        <v>27</v>
      </c>
      <c r="H390">
        <v>27</v>
      </c>
      <c r="I390">
        <v>27</v>
      </c>
      <c r="J390">
        <v>27</v>
      </c>
      <c r="K390">
        <v>27</v>
      </c>
      <c r="L390">
        <v>27</v>
      </c>
      <c r="M390">
        <v>27</v>
      </c>
      <c r="N390">
        <v>27</v>
      </c>
      <c r="O390">
        <v>27</v>
      </c>
      <c r="P390">
        <v>27</v>
      </c>
      <c r="Q390">
        <v>27</v>
      </c>
      <c r="R390">
        <v>27</v>
      </c>
      <c r="T390" s="4">
        <v>140</v>
      </c>
      <c r="U390" s="4">
        <f t="shared" si="15"/>
        <v>160</v>
      </c>
    </row>
    <row r="391" spans="1:21" ht="12.75">
      <c r="A391">
        <v>27</v>
      </c>
      <c r="B391">
        <v>27</v>
      </c>
      <c r="C391">
        <v>27</v>
      </c>
      <c r="D391">
        <v>27</v>
      </c>
      <c r="E391">
        <v>27</v>
      </c>
      <c r="F391">
        <v>27</v>
      </c>
      <c r="G391">
        <v>27</v>
      </c>
      <c r="H391">
        <v>27</v>
      </c>
      <c r="I391">
        <v>27</v>
      </c>
      <c r="J391">
        <v>27</v>
      </c>
      <c r="K391">
        <v>27</v>
      </c>
      <c r="L391">
        <v>27</v>
      </c>
      <c r="M391">
        <v>27</v>
      </c>
      <c r="N391">
        <v>27</v>
      </c>
      <c r="O391">
        <v>27</v>
      </c>
      <c r="P391">
        <v>27</v>
      </c>
      <c r="Q391">
        <v>27</v>
      </c>
      <c r="R391">
        <v>27</v>
      </c>
      <c r="T391" s="4">
        <v>160</v>
      </c>
      <c r="U391" s="4">
        <f t="shared" si="15"/>
        <v>180</v>
      </c>
    </row>
    <row r="392" spans="1:21" ht="12.75">
      <c r="A392">
        <v>31</v>
      </c>
      <c r="B392">
        <v>31</v>
      </c>
      <c r="C392">
        <v>31</v>
      </c>
      <c r="D392">
        <v>31</v>
      </c>
      <c r="E392">
        <v>31</v>
      </c>
      <c r="F392">
        <v>31</v>
      </c>
      <c r="G392">
        <v>31</v>
      </c>
      <c r="H392">
        <v>31</v>
      </c>
      <c r="I392">
        <v>31</v>
      </c>
      <c r="J392">
        <v>31</v>
      </c>
      <c r="K392">
        <v>31</v>
      </c>
      <c r="L392">
        <v>31</v>
      </c>
      <c r="M392">
        <v>31</v>
      </c>
      <c r="N392">
        <v>31</v>
      </c>
      <c r="O392">
        <v>31</v>
      </c>
      <c r="P392">
        <v>31</v>
      </c>
      <c r="Q392">
        <v>31</v>
      </c>
      <c r="R392">
        <v>31</v>
      </c>
      <c r="T392" s="4">
        <v>180</v>
      </c>
      <c r="U392" s="4">
        <f t="shared" si="15"/>
        <v>200</v>
      </c>
    </row>
    <row r="393" spans="1:21" ht="12.75">
      <c r="A393">
        <v>31</v>
      </c>
      <c r="B393">
        <v>31</v>
      </c>
      <c r="C393">
        <v>31</v>
      </c>
      <c r="D393">
        <v>31</v>
      </c>
      <c r="E393">
        <v>31</v>
      </c>
      <c r="F393">
        <v>31</v>
      </c>
      <c r="G393">
        <v>31</v>
      </c>
      <c r="H393">
        <v>31</v>
      </c>
      <c r="I393">
        <v>31</v>
      </c>
      <c r="J393">
        <v>31</v>
      </c>
      <c r="K393">
        <v>31</v>
      </c>
      <c r="L393">
        <v>31</v>
      </c>
      <c r="M393">
        <v>31</v>
      </c>
      <c r="N393">
        <v>31</v>
      </c>
      <c r="O393">
        <v>31</v>
      </c>
      <c r="P393">
        <v>31</v>
      </c>
      <c r="Q393">
        <v>31</v>
      </c>
      <c r="R393">
        <v>31</v>
      </c>
      <c r="T393" s="4">
        <v>200</v>
      </c>
      <c r="U393" s="4">
        <f t="shared" si="15"/>
        <v>225</v>
      </c>
    </row>
    <row r="394" spans="1:21" ht="12.75">
      <c r="A394">
        <v>31</v>
      </c>
      <c r="B394">
        <v>31</v>
      </c>
      <c r="C394">
        <v>31</v>
      </c>
      <c r="D394">
        <v>31</v>
      </c>
      <c r="E394">
        <v>31</v>
      </c>
      <c r="F394">
        <v>31</v>
      </c>
      <c r="G394">
        <v>31</v>
      </c>
      <c r="H394">
        <v>31</v>
      </c>
      <c r="I394">
        <v>31</v>
      </c>
      <c r="J394">
        <v>31</v>
      </c>
      <c r="K394">
        <v>31</v>
      </c>
      <c r="L394">
        <v>31</v>
      </c>
      <c r="M394">
        <v>31</v>
      </c>
      <c r="N394">
        <v>31</v>
      </c>
      <c r="O394">
        <v>31</v>
      </c>
      <c r="P394">
        <v>31</v>
      </c>
      <c r="Q394">
        <v>31</v>
      </c>
      <c r="R394">
        <v>31</v>
      </c>
      <c r="T394" s="4">
        <v>225</v>
      </c>
      <c r="U394" s="4">
        <f t="shared" si="15"/>
        <v>250</v>
      </c>
    </row>
    <row r="395" spans="1:21" ht="12.75">
      <c r="A395">
        <v>34</v>
      </c>
      <c r="B395">
        <v>34</v>
      </c>
      <c r="C395">
        <v>34</v>
      </c>
      <c r="D395">
        <v>34</v>
      </c>
      <c r="E395">
        <v>34</v>
      </c>
      <c r="F395">
        <v>34</v>
      </c>
      <c r="G395">
        <v>34</v>
      </c>
      <c r="H395">
        <v>34</v>
      </c>
      <c r="I395">
        <v>34</v>
      </c>
      <c r="J395">
        <v>34</v>
      </c>
      <c r="K395">
        <v>34</v>
      </c>
      <c r="L395">
        <v>34</v>
      </c>
      <c r="M395">
        <v>34</v>
      </c>
      <c r="N395">
        <v>34</v>
      </c>
      <c r="O395">
        <v>34</v>
      </c>
      <c r="P395">
        <v>34</v>
      </c>
      <c r="Q395">
        <v>34</v>
      </c>
      <c r="R395">
        <v>34</v>
      </c>
      <c r="T395" s="4">
        <v>250</v>
      </c>
      <c r="U395" s="4">
        <f t="shared" si="15"/>
        <v>280</v>
      </c>
    </row>
    <row r="396" spans="1:21" ht="12.75">
      <c r="A396">
        <v>34</v>
      </c>
      <c r="B396">
        <v>34</v>
      </c>
      <c r="C396">
        <v>34</v>
      </c>
      <c r="D396">
        <v>34</v>
      </c>
      <c r="E396">
        <v>34</v>
      </c>
      <c r="F396">
        <v>34</v>
      </c>
      <c r="G396">
        <v>34</v>
      </c>
      <c r="H396">
        <v>34</v>
      </c>
      <c r="I396">
        <v>34</v>
      </c>
      <c r="J396">
        <v>34</v>
      </c>
      <c r="K396">
        <v>34</v>
      </c>
      <c r="L396">
        <v>34</v>
      </c>
      <c r="M396">
        <v>34</v>
      </c>
      <c r="N396">
        <v>34</v>
      </c>
      <c r="O396">
        <v>34</v>
      </c>
      <c r="P396">
        <v>34</v>
      </c>
      <c r="Q396">
        <v>34</v>
      </c>
      <c r="R396">
        <v>34</v>
      </c>
      <c r="T396" s="4">
        <v>280</v>
      </c>
      <c r="U396" s="4">
        <f t="shared" si="15"/>
        <v>315</v>
      </c>
    </row>
    <row r="397" spans="1:21" ht="12.75">
      <c r="A397">
        <v>37</v>
      </c>
      <c r="B397">
        <v>37</v>
      </c>
      <c r="C397">
        <v>37</v>
      </c>
      <c r="D397">
        <v>37</v>
      </c>
      <c r="E397">
        <v>37</v>
      </c>
      <c r="F397">
        <v>37</v>
      </c>
      <c r="G397">
        <v>37</v>
      </c>
      <c r="H397">
        <v>37</v>
      </c>
      <c r="I397">
        <v>37</v>
      </c>
      <c r="J397">
        <v>37</v>
      </c>
      <c r="K397">
        <v>37</v>
      </c>
      <c r="L397">
        <v>37</v>
      </c>
      <c r="M397">
        <v>37</v>
      </c>
      <c r="N397">
        <v>37</v>
      </c>
      <c r="O397">
        <v>37</v>
      </c>
      <c r="P397">
        <v>37</v>
      </c>
      <c r="Q397">
        <v>37</v>
      </c>
      <c r="R397">
        <v>37</v>
      </c>
      <c r="T397" s="4">
        <v>315</v>
      </c>
      <c r="U397" s="4">
        <f t="shared" si="15"/>
        <v>355</v>
      </c>
    </row>
    <row r="398" spans="1:21" ht="12.75">
      <c r="A398">
        <v>37</v>
      </c>
      <c r="B398">
        <v>37</v>
      </c>
      <c r="C398">
        <v>37</v>
      </c>
      <c r="D398">
        <v>37</v>
      </c>
      <c r="E398">
        <v>37</v>
      </c>
      <c r="F398">
        <v>37</v>
      </c>
      <c r="G398">
        <v>37</v>
      </c>
      <c r="H398">
        <v>37</v>
      </c>
      <c r="I398">
        <v>37</v>
      </c>
      <c r="J398">
        <v>37</v>
      </c>
      <c r="K398">
        <v>37</v>
      </c>
      <c r="L398">
        <v>37</v>
      </c>
      <c r="M398">
        <v>37</v>
      </c>
      <c r="N398">
        <v>37</v>
      </c>
      <c r="O398">
        <v>37</v>
      </c>
      <c r="P398">
        <v>37</v>
      </c>
      <c r="Q398">
        <v>37</v>
      </c>
      <c r="R398">
        <v>37</v>
      </c>
      <c r="T398" s="4">
        <v>355</v>
      </c>
      <c r="U398" s="4">
        <f t="shared" si="15"/>
        <v>400</v>
      </c>
    </row>
    <row r="399" spans="1:21" ht="12.75">
      <c r="A399">
        <v>40</v>
      </c>
      <c r="B399">
        <v>40</v>
      </c>
      <c r="C399">
        <v>40</v>
      </c>
      <c r="D399">
        <v>40</v>
      </c>
      <c r="E399">
        <v>40</v>
      </c>
      <c r="F399">
        <v>40</v>
      </c>
      <c r="G399">
        <v>40</v>
      </c>
      <c r="H399">
        <v>40</v>
      </c>
      <c r="I399">
        <v>40</v>
      </c>
      <c r="J399">
        <v>40</v>
      </c>
      <c r="K399">
        <v>40</v>
      </c>
      <c r="L399">
        <v>40</v>
      </c>
      <c r="M399">
        <v>40</v>
      </c>
      <c r="N399">
        <v>40</v>
      </c>
      <c r="O399">
        <v>40</v>
      </c>
      <c r="P399">
        <v>40</v>
      </c>
      <c r="Q399">
        <v>40</v>
      </c>
      <c r="R399">
        <v>40</v>
      </c>
      <c r="T399" s="4">
        <v>400</v>
      </c>
      <c r="U399" s="4">
        <f t="shared" si="15"/>
        <v>450</v>
      </c>
    </row>
    <row r="400" spans="1:21" ht="12.75">
      <c r="A400">
        <v>40</v>
      </c>
      <c r="B400">
        <v>40</v>
      </c>
      <c r="C400">
        <v>40</v>
      </c>
      <c r="D400">
        <v>40</v>
      </c>
      <c r="E400">
        <v>40</v>
      </c>
      <c r="F400">
        <v>40</v>
      </c>
      <c r="G400">
        <v>40</v>
      </c>
      <c r="H400">
        <v>40</v>
      </c>
      <c r="I400">
        <v>40</v>
      </c>
      <c r="J400">
        <v>40</v>
      </c>
      <c r="K400">
        <v>40</v>
      </c>
      <c r="L400">
        <v>40</v>
      </c>
      <c r="M400">
        <v>40</v>
      </c>
      <c r="N400">
        <v>40</v>
      </c>
      <c r="O400">
        <v>40</v>
      </c>
      <c r="P400">
        <v>40</v>
      </c>
      <c r="Q400">
        <v>40</v>
      </c>
      <c r="R400">
        <v>40</v>
      </c>
      <c r="T400" s="4">
        <v>450</v>
      </c>
      <c r="U400" s="4">
        <v>500</v>
      </c>
    </row>
    <row r="401" spans="1:21" ht="12.75">
      <c r="A401">
        <v>6</v>
      </c>
      <c r="B401">
        <v>6</v>
      </c>
      <c r="C401">
        <v>6</v>
      </c>
      <c r="D401">
        <v>6</v>
      </c>
      <c r="E401">
        <v>6</v>
      </c>
      <c r="F401">
        <v>6</v>
      </c>
      <c r="G401">
        <v>6</v>
      </c>
      <c r="H401">
        <v>6</v>
      </c>
      <c r="I401">
        <v>6</v>
      </c>
      <c r="J401">
        <v>6</v>
      </c>
      <c r="K401">
        <v>6</v>
      </c>
      <c r="L401">
        <v>6</v>
      </c>
      <c r="M401">
        <v>6</v>
      </c>
      <c r="N401">
        <v>6</v>
      </c>
      <c r="O401">
        <v>6</v>
      </c>
      <c r="P401">
        <v>6</v>
      </c>
      <c r="Q401">
        <v>6</v>
      </c>
      <c r="R401">
        <v>6</v>
      </c>
      <c r="S401" t="s">
        <v>78</v>
      </c>
      <c r="T401" s="4">
        <v>1</v>
      </c>
      <c r="U401" s="4">
        <f>T402</f>
        <v>3</v>
      </c>
    </row>
    <row r="402" spans="1:21" ht="12.75">
      <c r="A402">
        <v>12</v>
      </c>
      <c r="B402">
        <v>12</v>
      </c>
      <c r="C402">
        <v>12</v>
      </c>
      <c r="D402">
        <v>12</v>
      </c>
      <c r="E402">
        <v>12</v>
      </c>
      <c r="F402">
        <v>12</v>
      </c>
      <c r="G402">
        <v>12</v>
      </c>
      <c r="H402">
        <v>12</v>
      </c>
      <c r="I402">
        <v>12</v>
      </c>
      <c r="J402">
        <v>12</v>
      </c>
      <c r="K402">
        <v>12</v>
      </c>
      <c r="L402">
        <v>12</v>
      </c>
      <c r="M402">
        <v>12</v>
      </c>
      <c r="N402">
        <v>12</v>
      </c>
      <c r="O402">
        <v>12</v>
      </c>
      <c r="P402">
        <v>12</v>
      </c>
      <c r="Q402">
        <v>12</v>
      </c>
      <c r="R402">
        <v>12</v>
      </c>
      <c r="T402" s="4">
        <v>3</v>
      </c>
      <c r="U402" s="4">
        <f>T403</f>
        <v>6</v>
      </c>
    </row>
    <row r="403" spans="1:21" ht="12.75">
      <c r="A403">
        <v>15</v>
      </c>
      <c r="B403">
        <v>15</v>
      </c>
      <c r="C403">
        <v>15</v>
      </c>
      <c r="D403">
        <v>15</v>
      </c>
      <c r="E403">
        <v>15</v>
      </c>
      <c r="F403">
        <v>15</v>
      </c>
      <c r="G403">
        <v>15</v>
      </c>
      <c r="H403">
        <v>15</v>
      </c>
      <c r="I403">
        <v>15</v>
      </c>
      <c r="J403">
        <v>15</v>
      </c>
      <c r="K403">
        <v>15</v>
      </c>
      <c r="L403">
        <v>15</v>
      </c>
      <c r="M403">
        <v>15</v>
      </c>
      <c r="N403">
        <v>15</v>
      </c>
      <c r="O403">
        <v>15</v>
      </c>
      <c r="P403">
        <v>15</v>
      </c>
      <c r="Q403">
        <v>15</v>
      </c>
      <c r="R403">
        <v>15</v>
      </c>
      <c r="T403" s="4">
        <v>6</v>
      </c>
      <c r="U403" s="4">
        <f aca="true" t="shared" si="16" ref="U403:U424">T404</f>
        <v>10</v>
      </c>
    </row>
    <row r="404" spans="1:21" ht="12.75">
      <c r="A404">
        <v>18</v>
      </c>
      <c r="B404">
        <v>18</v>
      </c>
      <c r="C404">
        <v>18</v>
      </c>
      <c r="D404">
        <v>18</v>
      </c>
      <c r="E404">
        <v>18</v>
      </c>
      <c r="F404">
        <v>18</v>
      </c>
      <c r="G404">
        <v>18</v>
      </c>
      <c r="H404">
        <v>18</v>
      </c>
      <c r="I404">
        <v>18</v>
      </c>
      <c r="J404">
        <v>18</v>
      </c>
      <c r="K404">
        <v>18</v>
      </c>
      <c r="L404">
        <v>18</v>
      </c>
      <c r="M404">
        <v>18</v>
      </c>
      <c r="N404">
        <v>18</v>
      </c>
      <c r="O404">
        <v>18</v>
      </c>
      <c r="P404">
        <v>18</v>
      </c>
      <c r="Q404">
        <v>18</v>
      </c>
      <c r="R404">
        <v>18</v>
      </c>
      <c r="T404" s="4">
        <v>10</v>
      </c>
      <c r="U404" s="4">
        <f t="shared" si="16"/>
        <v>14</v>
      </c>
    </row>
    <row r="405" spans="1:21" ht="12.75">
      <c r="A405">
        <v>18</v>
      </c>
      <c r="B405">
        <v>18</v>
      </c>
      <c r="C405">
        <v>18</v>
      </c>
      <c r="D405">
        <v>18</v>
      </c>
      <c r="E405">
        <v>18</v>
      </c>
      <c r="F405">
        <v>18</v>
      </c>
      <c r="G405">
        <v>18</v>
      </c>
      <c r="H405">
        <v>18</v>
      </c>
      <c r="I405">
        <v>18</v>
      </c>
      <c r="J405">
        <v>18</v>
      </c>
      <c r="K405">
        <v>18</v>
      </c>
      <c r="L405">
        <v>18</v>
      </c>
      <c r="M405">
        <v>18</v>
      </c>
      <c r="N405">
        <v>18</v>
      </c>
      <c r="O405">
        <v>18</v>
      </c>
      <c r="P405">
        <v>18</v>
      </c>
      <c r="Q405">
        <v>18</v>
      </c>
      <c r="R405">
        <v>18</v>
      </c>
      <c r="T405" s="4">
        <v>14</v>
      </c>
      <c r="U405" s="4">
        <f t="shared" si="16"/>
        <v>18</v>
      </c>
    </row>
    <row r="406" spans="1:21" ht="12.75">
      <c r="A406">
        <v>22</v>
      </c>
      <c r="B406">
        <v>22</v>
      </c>
      <c r="C406">
        <v>22</v>
      </c>
      <c r="D406">
        <v>22</v>
      </c>
      <c r="E406">
        <v>22</v>
      </c>
      <c r="F406">
        <v>22</v>
      </c>
      <c r="G406">
        <v>22</v>
      </c>
      <c r="H406">
        <v>22</v>
      </c>
      <c r="I406">
        <v>22</v>
      </c>
      <c r="J406">
        <v>22</v>
      </c>
      <c r="K406">
        <v>22</v>
      </c>
      <c r="L406">
        <v>22</v>
      </c>
      <c r="M406">
        <v>22</v>
      </c>
      <c r="N406">
        <v>22</v>
      </c>
      <c r="O406">
        <v>22</v>
      </c>
      <c r="P406">
        <v>22</v>
      </c>
      <c r="Q406">
        <v>22</v>
      </c>
      <c r="R406">
        <v>22</v>
      </c>
      <c r="T406" s="4">
        <v>18</v>
      </c>
      <c r="U406" s="4">
        <f t="shared" si="16"/>
        <v>24</v>
      </c>
    </row>
    <row r="407" spans="1:21" ht="12.75">
      <c r="A407">
        <v>22</v>
      </c>
      <c r="B407">
        <v>22</v>
      </c>
      <c r="C407">
        <v>22</v>
      </c>
      <c r="D407">
        <v>22</v>
      </c>
      <c r="E407">
        <v>22</v>
      </c>
      <c r="F407">
        <v>22</v>
      </c>
      <c r="G407">
        <v>22</v>
      </c>
      <c r="H407">
        <v>22</v>
      </c>
      <c r="I407">
        <v>22</v>
      </c>
      <c r="J407">
        <v>22</v>
      </c>
      <c r="K407">
        <v>22</v>
      </c>
      <c r="L407">
        <v>22</v>
      </c>
      <c r="M407">
        <v>22</v>
      </c>
      <c r="N407">
        <v>22</v>
      </c>
      <c r="O407">
        <v>22</v>
      </c>
      <c r="P407">
        <v>22</v>
      </c>
      <c r="Q407">
        <v>22</v>
      </c>
      <c r="R407">
        <v>22</v>
      </c>
      <c r="T407" s="4">
        <v>24</v>
      </c>
      <c r="U407" s="4">
        <f t="shared" si="16"/>
        <v>30</v>
      </c>
    </row>
    <row r="408" spans="1:21" ht="12.75">
      <c r="A408">
        <v>26</v>
      </c>
      <c r="B408">
        <v>26</v>
      </c>
      <c r="C408">
        <v>26</v>
      </c>
      <c r="D408">
        <v>26</v>
      </c>
      <c r="E408">
        <v>26</v>
      </c>
      <c r="F408">
        <v>26</v>
      </c>
      <c r="G408">
        <v>26</v>
      </c>
      <c r="H408">
        <v>26</v>
      </c>
      <c r="I408">
        <v>26</v>
      </c>
      <c r="J408">
        <v>26</v>
      </c>
      <c r="K408">
        <v>26</v>
      </c>
      <c r="L408">
        <v>26</v>
      </c>
      <c r="M408">
        <v>26</v>
      </c>
      <c r="N408">
        <v>26</v>
      </c>
      <c r="O408">
        <v>26</v>
      </c>
      <c r="P408">
        <v>26</v>
      </c>
      <c r="Q408">
        <v>26</v>
      </c>
      <c r="R408">
        <v>26</v>
      </c>
      <c r="T408" s="4">
        <v>30</v>
      </c>
      <c r="U408" s="4">
        <f t="shared" si="16"/>
        <v>40</v>
      </c>
    </row>
    <row r="409" spans="1:21" ht="12.75">
      <c r="A409">
        <v>26</v>
      </c>
      <c r="B409">
        <v>26</v>
      </c>
      <c r="C409">
        <v>26</v>
      </c>
      <c r="D409">
        <v>26</v>
      </c>
      <c r="E409">
        <v>26</v>
      </c>
      <c r="F409">
        <v>26</v>
      </c>
      <c r="G409">
        <v>26</v>
      </c>
      <c r="H409">
        <v>26</v>
      </c>
      <c r="I409">
        <v>26</v>
      </c>
      <c r="J409">
        <v>26</v>
      </c>
      <c r="K409">
        <v>26</v>
      </c>
      <c r="L409">
        <v>26</v>
      </c>
      <c r="M409">
        <v>26</v>
      </c>
      <c r="N409">
        <v>26</v>
      </c>
      <c r="O409">
        <v>26</v>
      </c>
      <c r="P409">
        <v>26</v>
      </c>
      <c r="Q409">
        <v>26</v>
      </c>
      <c r="R409">
        <v>26</v>
      </c>
      <c r="T409" s="4">
        <v>40</v>
      </c>
      <c r="U409" s="4">
        <f t="shared" si="16"/>
        <v>50</v>
      </c>
    </row>
    <row r="410" spans="1:21" ht="12.75">
      <c r="A410">
        <v>32</v>
      </c>
      <c r="B410">
        <v>32</v>
      </c>
      <c r="C410">
        <v>32</v>
      </c>
      <c r="D410">
        <v>32</v>
      </c>
      <c r="E410">
        <v>32</v>
      </c>
      <c r="F410">
        <v>32</v>
      </c>
      <c r="G410">
        <v>32</v>
      </c>
      <c r="H410">
        <v>32</v>
      </c>
      <c r="I410">
        <v>32</v>
      </c>
      <c r="J410">
        <v>32</v>
      </c>
      <c r="K410">
        <v>32</v>
      </c>
      <c r="L410">
        <v>32</v>
      </c>
      <c r="M410">
        <v>32</v>
      </c>
      <c r="N410">
        <v>32</v>
      </c>
      <c r="O410">
        <v>32</v>
      </c>
      <c r="P410">
        <v>32</v>
      </c>
      <c r="Q410">
        <v>32</v>
      </c>
      <c r="R410">
        <v>32</v>
      </c>
      <c r="T410" s="4">
        <v>50</v>
      </c>
      <c r="U410" s="4">
        <f t="shared" si="16"/>
        <v>65</v>
      </c>
    </row>
    <row r="411" spans="1:21" ht="12.75">
      <c r="A411">
        <v>32</v>
      </c>
      <c r="B411">
        <v>32</v>
      </c>
      <c r="C411">
        <v>32</v>
      </c>
      <c r="D411">
        <v>32</v>
      </c>
      <c r="E411">
        <v>32</v>
      </c>
      <c r="F411">
        <v>32</v>
      </c>
      <c r="G411">
        <v>32</v>
      </c>
      <c r="H411">
        <v>32</v>
      </c>
      <c r="I411">
        <v>32</v>
      </c>
      <c r="J411">
        <v>32</v>
      </c>
      <c r="K411">
        <v>32</v>
      </c>
      <c r="L411">
        <v>32</v>
      </c>
      <c r="M411">
        <v>32</v>
      </c>
      <c r="N411">
        <v>32</v>
      </c>
      <c r="O411">
        <v>32</v>
      </c>
      <c r="P411">
        <v>32</v>
      </c>
      <c r="Q411">
        <v>32</v>
      </c>
      <c r="R411">
        <v>32</v>
      </c>
      <c r="T411" s="4">
        <v>65</v>
      </c>
      <c r="U411" s="4">
        <f t="shared" si="16"/>
        <v>80</v>
      </c>
    </row>
    <row r="412" spans="1:21" ht="12.75">
      <c r="A412">
        <v>37</v>
      </c>
      <c r="B412">
        <v>37</v>
      </c>
      <c r="C412">
        <v>37</v>
      </c>
      <c r="D412">
        <v>37</v>
      </c>
      <c r="E412">
        <v>37</v>
      </c>
      <c r="F412">
        <v>37</v>
      </c>
      <c r="G412">
        <v>37</v>
      </c>
      <c r="H412">
        <v>37</v>
      </c>
      <c r="I412">
        <v>37</v>
      </c>
      <c r="J412">
        <v>37</v>
      </c>
      <c r="K412">
        <v>37</v>
      </c>
      <c r="L412">
        <v>37</v>
      </c>
      <c r="M412">
        <v>37</v>
      </c>
      <c r="N412">
        <v>37</v>
      </c>
      <c r="O412">
        <v>37</v>
      </c>
      <c r="P412">
        <v>37</v>
      </c>
      <c r="Q412">
        <v>37</v>
      </c>
      <c r="R412">
        <v>37</v>
      </c>
      <c r="T412" s="4">
        <v>80</v>
      </c>
      <c r="U412" s="4">
        <f t="shared" si="16"/>
        <v>100</v>
      </c>
    </row>
    <row r="413" spans="1:21" ht="12.75">
      <c r="A413">
        <v>37</v>
      </c>
      <c r="B413">
        <v>37</v>
      </c>
      <c r="C413">
        <v>37</v>
      </c>
      <c r="D413">
        <v>37</v>
      </c>
      <c r="E413">
        <v>37</v>
      </c>
      <c r="F413">
        <v>37</v>
      </c>
      <c r="G413">
        <v>37</v>
      </c>
      <c r="H413">
        <v>37</v>
      </c>
      <c r="I413">
        <v>37</v>
      </c>
      <c r="J413">
        <v>37</v>
      </c>
      <c r="K413">
        <v>37</v>
      </c>
      <c r="L413">
        <v>37</v>
      </c>
      <c r="M413">
        <v>37</v>
      </c>
      <c r="N413">
        <v>37</v>
      </c>
      <c r="O413">
        <v>37</v>
      </c>
      <c r="P413">
        <v>37</v>
      </c>
      <c r="Q413">
        <v>37</v>
      </c>
      <c r="R413">
        <v>37</v>
      </c>
      <c r="T413" s="4">
        <v>100</v>
      </c>
      <c r="U413" s="4">
        <f t="shared" si="16"/>
        <v>120</v>
      </c>
    </row>
    <row r="414" spans="1:21" ht="12.75">
      <c r="A414">
        <v>43</v>
      </c>
      <c r="B414">
        <v>43</v>
      </c>
      <c r="C414">
        <v>43</v>
      </c>
      <c r="D414">
        <v>43</v>
      </c>
      <c r="E414">
        <v>43</v>
      </c>
      <c r="F414">
        <v>43</v>
      </c>
      <c r="G414">
        <v>43</v>
      </c>
      <c r="H414">
        <v>43</v>
      </c>
      <c r="I414">
        <v>43</v>
      </c>
      <c r="J414">
        <v>43</v>
      </c>
      <c r="K414">
        <v>43</v>
      </c>
      <c r="L414">
        <v>43</v>
      </c>
      <c r="M414">
        <v>43</v>
      </c>
      <c r="N414">
        <v>43</v>
      </c>
      <c r="O414">
        <v>43</v>
      </c>
      <c r="P414">
        <v>43</v>
      </c>
      <c r="Q414">
        <v>43</v>
      </c>
      <c r="R414">
        <v>43</v>
      </c>
      <c r="T414" s="4">
        <v>120</v>
      </c>
      <c r="U414" s="4">
        <f t="shared" si="16"/>
        <v>140</v>
      </c>
    </row>
    <row r="415" spans="1:21" ht="12.75">
      <c r="A415">
        <v>43</v>
      </c>
      <c r="B415">
        <v>43</v>
      </c>
      <c r="C415">
        <v>43</v>
      </c>
      <c r="D415">
        <v>43</v>
      </c>
      <c r="E415">
        <v>43</v>
      </c>
      <c r="F415">
        <v>43</v>
      </c>
      <c r="G415">
        <v>43</v>
      </c>
      <c r="H415">
        <v>43</v>
      </c>
      <c r="I415">
        <v>43</v>
      </c>
      <c r="J415">
        <v>43</v>
      </c>
      <c r="K415">
        <v>43</v>
      </c>
      <c r="L415">
        <v>43</v>
      </c>
      <c r="M415">
        <v>43</v>
      </c>
      <c r="N415">
        <v>43</v>
      </c>
      <c r="O415">
        <v>43</v>
      </c>
      <c r="P415">
        <v>43</v>
      </c>
      <c r="Q415">
        <v>43</v>
      </c>
      <c r="R415">
        <v>43</v>
      </c>
      <c r="T415" s="4">
        <v>140</v>
      </c>
      <c r="U415" s="4">
        <f t="shared" si="16"/>
        <v>160</v>
      </c>
    </row>
    <row r="416" spans="1:21" ht="12.75">
      <c r="A416">
        <v>43</v>
      </c>
      <c r="B416">
        <v>43</v>
      </c>
      <c r="C416">
        <v>43</v>
      </c>
      <c r="D416">
        <v>43</v>
      </c>
      <c r="E416">
        <v>43</v>
      </c>
      <c r="F416">
        <v>43</v>
      </c>
      <c r="G416">
        <v>43</v>
      </c>
      <c r="H416">
        <v>43</v>
      </c>
      <c r="I416">
        <v>43</v>
      </c>
      <c r="J416">
        <v>43</v>
      </c>
      <c r="K416">
        <v>43</v>
      </c>
      <c r="L416">
        <v>43</v>
      </c>
      <c r="M416">
        <v>43</v>
      </c>
      <c r="N416">
        <v>43</v>
      </c>
      <c r="O416">
        <v>43</v>
      </c>
      <c r="P416">
        <v>43</v>
      </c>
      <c r="Q416">
        <v>43</v>
      </c>
      <c r="R416">
        <v>43</v>
      </c>
      <c r="T416" s="4">
        <v>160</v>
      </c>
      <c r="U416" s="4">
        <f t="shared" si="16"/>
        <v>180</v>
      </c>
    </row>
    <row r="417" spans="1:21" ht="12.75">
      <c r="A417">
        <v>50</v>
      </c>
      <c r="B417">
        <v>50</v>
      </c>
      <c r="C417">
        <v>50</v>
      </c>
      <c r="D417">
        <v>50</v>
      </c>
      <c r="E417">
        <v>50</v>
      </c>
      <c r="F417">
        <v>50</v>
      </c>
      <c r="G417">
        <v>50</v>
      </c>
      <c r="H417">
        <v>50</v>
      </c>
      <c r="I417">
        <v>50</v>
      </c>
      <c r="J417">
        <v>50</v>
      </c>
      <c r="K417">
        <v>50</v>
      </c>
      <c r="L417">
        <v>50</v>
      </c>
      <c r="M417">
        <v>50</v>
      </c>
      <c r="N417">
        <v>50</v>
      </c>
      <c r="O417">
        <v>50</v>
      </c>
      <c r="P417">
        <v>50</v>
      </c>
      <c r="Q417">
        <v>50</v>
      </c>
      <c r="R417">
        <v>50</v>
      </c>
      <c r="T417" s="4">
        <v>180</v>
      </c>
      <c r="U417" s="4">
        <f t="shared" si="16"/>
        <v>200</v>
      </c>
    </row>
    <row r="418" spans="1:21" ht="12.75">
      <c r="A418">
        <v>50</v>
      </c>
      <c r="B418">
        <v>50</v>
      </c>
      <c r="C418">
        <v>50</v>
      </c>
      <c r="D418">
        <v>50</v>
      </c>
      <c r="E418">
        <v>50</v>
      </c>
      <c r="F418">
        <v>50</v>
      </c>
      <c r="G418">
        <v>50</v>
      </c>
      <c r="H418">
        <v>50</v>
      </c>
      <c r="I418">
        <v>50</v>
      </c>
      <c r="J418">
        <v>50</v>
      </c>
      <c r="K418">
        <v>50</v>
      </c>
      <c r="L418">
        <v>50</v>
      </c>
      <c r="M418">
        <v>50</v>
      </c>
      <c r="N418">
        <v>50</v>
      </c>
      <c r="O418">
        <v>50</v>
      </c>
      <c r="P418">
        <v>50</v>
      </c>
      <c r="Q418">
        <v>50</v>
      </c>
      <c r="R418">
        <v>50</v>
      </c>
      <c r="T418" s="4">
        <v>200</v>
      </c>
      <c r="U418" s="4">
        <f t="shared" si="16"/>
        <v>225</v>
      </c>
    </row>
    <row r="419" spans="1:21" ht="12.75">
      <c r="A419">
        <v>50</v>
      </c>
      <c r="B419">
        <v>50</v>
      </c>
      <c r="C419">
        <v>50</v>
      </c>
      <c r="D419">
        <v>50</v>
      </c>
      <c r="E419">
        <v>50</v>
      </c>
      <c r="F419">
        <v>50</v>
      </c>
      <c r="G419">
        <v>50</v>
      </c>
      <c r="H419">
        <v>50</v>
      </c>
      <c r="I419">
        <v>50</v>
      </c>
      <c r="J419">
        <v>50</v>
      </c>
      <c r="K419">
        <v>50</v>
      </c>
      <c r="L419">
        <v>50</v>
      </c>
      <c r="M419">
        <v>50</v>
      </c>
      <c r="N419">
        <v>50</v>
      </c>
      <c r="O419">
        <v>50</v>
      </c>
      <c r="P419">
        <v>50</v>
      </c>
      <c r="Q419">
        <v>50</v>
      </c>
      <c r="R419">
        <v>50</v>
      </c>
      <c r="T419" s="4">
        <v>225</v>
      </c>
      <c r="U419" s="4">
        <f t="shared" si="16"/>
        <v>250</v>
      </c>
    </row>
    <row r="420" spans="1:21" ht="12.75">
      <c r="A420">
        <v>56</v>
      </c>
      <c r="B420">
        <v>56</v>
      </c>
      <c r="C420">
        <v>56</v>
      </c>
      <c r="D420">
        <v>56</v>
      </c>
      <c r="E420">
        <v>56</v>
      </c>
      <c r="F420">
        <v>56</v>
      </c>
      <c r="G420">
        <v>56</v>
      </c>
      <c r="H420">
        <v>56</v>
      </c>
      <c r="I420">
        <v>56</v>
      </c>
      <c r="J420">
        <v>56</v>
      </c>
      <c r="K420">
        <v>56</v>
      </c>
      <c r="L420">
        <v>56</v>
      </c>
      <c r="M420">
        <v>56</v>
      </c>
      <c r="N420">
        <v>56</v>
      </c>
      <c r="O420">
        <v>56</v>
      </c>
      <c r="P420">
        <v>56</v>
      </c>
      <c r="Q420">
        <v>56</v>
      </c>
      <c r="R420">
        <v>56</v>
      </c>
      <c r="T420" s="4">
        <v>250</v>
      </c>
      <c r="U420" s="4">
        <f t="shared" si="16"/>
        <v>280</v>
      </c>
    </row>
    <row r="421" spans="1:21" ht="12.75">
      <c r="A421">
        <v>56</v>
      </c>
      <c r="B421">
        <v>56</v>
      </c>
      <c r="C421">
        <v>56</v>
      </c>
      <c r="D421">
        <v>56</v>
      </c>
      <c r="E421">
        <v>56</v>
      </c>
      <c r="F421">
        <v>56</v>
      </c>
      <c r="G421">
        <v>56</v>
      </c>
      <c r="H421">
        <v>56</v>
      </c>
      <c r="I421">
        <v>56</v>
      </c>
      <c r="J421">
        <v>56</v>
      </c>
      <c r="K421">
        <v>56</v>
      </c>
      <c r="L421">
        <v>56</v>
      </c>
      <c r="M421">
        <v>56</v>
      </c>
      <c r="N421">
        <v>56</v>
      </c>
      <c r="O421">
        <v>56</v>
      </c>
      <c r="P421">
        <v>56</v>
      </c>
      <c r="Q421">
        <v>56</v>
      </c>
      <c r="R421">
        <v>56</v>
      </c>
      <c r="T421" s="4">
        <v>280</v>
      </c>
      <c r="U421" s="4">
        <f t="shared" si="16"/>
        <v>315</v>
      </c>
    </row>
    <row r="422" spans="1:21" ht="12.75">
      <c r="A422">
        <v>62</v>
      </c>
      <c r="B422">
        <v>62</v>
      </c>
      <c r="C422">
        <v>62</v>
      </c>
      <c r="D422">
        <v>62</v>
      </c>
      <c r="E422">
        <v>62</v>
      </c>
      <c r="F422">
        <v>62</v>
      </c>
      <c r="G422">
        <v>62</v>
      </c>
      <c r="H422">
        <v>62</v>
      </c>
      <c r="I422">
        <v>62</v>
      </c>
      <c r="J422">
        <v>62</v>
      </c>
      <c r="K422">
        <v>62</v>
      </c>
      <c r="L422">
        <v>62</v>
      </c>
      <c r="M422">
        <v>62</v>
      </c>
      <c r="N422">
        <v>62</v>
      </c>
      <c r="O422">
        <v>62</v>
      </c>
      <c r="P422">
        <v>62</v>
      </c>
      <c r="Q422">
        <v>62</v>
      </c>
      <c r="R422">
        <v>62</v>
      </c>
      <c r="T422" s="4">
        <v>315</v>
      </c>
      <c r="U422" s="4">
        <f t="shared" si="16"/>
        <v>355</v>
      </c>
    </row>
    <row r="423" spans="1:21" ht="12.75">
      <c r="A423">
        <v>62</v>
      </c>
      <c r="B423">
        <v>62</v>
      </c>
      <c r="C423">
        <v>62</v>
      </c>
      <c r="D423">
        <v>62</v>
      </c>
      <c r="E423">
        <v>62</v>
      </c>
      <c r="F423">
        <v>62</v>
      </c>
      <c r="G423">
        <v>62</v>
      </c>
      <c r="H423">
        <v>62</v>
      </c>
      <c r="I423">
        <v>62</v>
      </c>
      <c r="J423">
        <v>62</v>
      </c>
      <c r="K423">
        <v>62</v>
      </c>
      <c r="L423">
        <v>62</v>
      </c>
      <c r="M423">
        <v>62</v>
      </c>
      <c r="N423">
        <v>62</v>
      </c>
      <c r="O423">
        <v>62</v>
      </c>
      <c r="P423">
        <v>62</v>
      </c>
      <c r="Q423">
        <v>62</v>
      </c>
      <c r="R423">
        <v>62</v>
      </c>
      <c r="T423" s="4">
        <v>355</v>
      </c>
      <c r="U423" s="4">
        <f t="shared" si="16"/>
        <v>400</v>
      </c>
    </row>
    <row r="424" spans="1:21" ht="12.75">
      <c r="A424">
        <v>68</v>
      </c>
      <c r="B424">
        <v>68</v>
      </c>
      <c r="C424">
        <v>68</v>
      </c>
      <c r="D424">
        <v>68</v>
      </c>
      <c r="E424">
        <v>68</v>
      </c>
      <c r="F424">
        <v>68</v>
      </c>
      <c r="G424">
        <v>68</v>
      </c>
      <c r="H424">
        <v>68</v>
      </c>
      <c r="I424">
        <v>68</v>
      </c>
      <c r="J424">
        <v>68</v>
      </c>
      <c r="K424">
        <v>68</v>
      </c>
      <c r="L424">
        <v>68</v>
      </c>
      <c r="M424">
        <v>68</v>
      </c>
      <c r="N424">
        <v>68</v>
      </c>
      <c r="O424">
        <v>68</v>
      </c>
      <c r="P424">
        <v>68</v>
      </c>
      <c r="Q424">
        <v>68</v>
      </c>
      <c r="R424">
        <v>68</v>
      </c>
      <c r="T424" s="4">
        <v>400</v>
      </c>
      <c r="U424" s="4">
        <f t="shared" si="16"/>
        <v>450</v>
      </c>
    </row>
    <row r="425" spans="1:21" ht="12.75">
      <c r="A425">
        <v>68</v>
      </c>
      <c r="B425">
        <v>68</v>
      </c>
      <c r="C425">
        <v>68</v>
      </c>
      <c r="D425">
        <v>68</v>
      </c>
      <c r="E425">
        <v>68</v>
      </c>
      <c r="F425">
        <v>68</v>
      </c>
      <c r="G425">
        <v>68</v>
      </c>
      <c r="H425">
        <v>68</v>
      </c>
      <c r="I425">
        <v>68</v>
      </c>
      <c r="J425">
        <v>68</v>
      </c>
      <c r="K425">
        <v>68</v>
      </c>
      <c r="L425">
        <v>68</v>
      </c>
      <c r="M425">
        <v>68</v>
      </c>
      <c r="N425">
        <v>68</v>
      </c>
      <c r="O425">
        <v>68</v>
      </c>
      <c r="P425">
        <v>68</v>
      </c>
      <c r="Q425">
        <v>68</v>
      </c>
      <c r="R425">
        <v>68</v>
      </c>
      <c r="T425" s="4">
        <v>450</v>
      </c>
      <c r="U425" s="4">
        <v>500</v>
      </c>
    </row>
    <row r="426" spans="1:21" ht="12.75">
      <c r="A426">
        <v>10</v>
      </c>
      <c r="B426">
        <v>10</v>
      </c>
      <c r="C426">
        <v>10</v>
      </c>
      <c r="D426">
        <v>10</v>
      </c>
      <c r="E426">
        <v>10</v>
      </c>
      <c r="F426">
        <v>10</v>
      </c>
      <c r="G426">
        <v>10</v>
      </c>
      <c r="H426">
        <v>10</v>
      </c>
      <c r="I426">
        <v>10</v>
      </c>
      <c r="J426">
        <v>10</v>
      </c>
      <c r="K426">
        <v>10</v>
      </c>
      <c r="L426">
        <v>10</v>
      </c>
      <c r="M426">
        <v>10</v>
      </c>
      <c r="N426">
        <v>10</v>
      </c>
      <c r="O426">
        <v>10</v>
      </c>
      <c r="P426">
        <v>10</v>
      </c>
      <c r="Q426">
        <v>10</v>
      </c>
      <c r="R426">
        <v>10</v>
      </c>
      <c r="S426" t="s">
        <v>79</v>
      </c>
      <c r="T426" s="4">
        <v>1</v>
      </c>
      <c r="U426" s="4">
        <f>T427</f>
        <v>3</v>
      </c>
    </row>
    <row r="427" spans="1:21" ht="12.75">
      <c r="A427">
        <v>15</v>
      </c>
      <c r="B427">
        <v>15</v>
      </c>
      <c r="C427">
        <v>15</v>
      </c>
      <c r="D427">
        <v>15</v>
      </c>
      <c r="E427">
        <v>15</v>
      </c>
      <c r="F427">
        <v>15</v>
      </c>
      <c r="G427">
        <v>15</v>
      </c>
      <c r="H427">
        <v>15</v>
      </c>
      <c r="I427">
        <v>15</v>
      </c>
      <c r="J427">
        <v>15</v>
      </c>
      <c r="K427">
        <v>15</v>
      </c>
      <c r="L427">
        <v>15</v>
      </c>
      <c r="M427">
        <v>15</v>
      </c>
      <c r="N427">
        <v>15</v>
      </c>
      <c r="O427">
        <v>15</v>
      </c>
      <c r="P427">
        <v>15</v>
      </c>
      <c r="Q427">
        <v>15</v>
      </c>
      <c r="R427">
        <v>15</v>
      </c>
      <c r="T427" s="4">
        <v>3</v>
      </c>
      <c r="U427" s="4">
        <f>T428</f>
        <v>6</v>
      </c>
    </row>
    <row r="428" spans="1:21" ht="12.75">
      <c r="A428">
        <v>19</v>
      </c>
      <c r="B428">
        <v>19</v>
      </c>
      <c r="C428">
        <v>19</v>
      </c>
      <c r="D428">
        <v>19</v>
      </c>
      <c r="E428">
        <v>19</v>
      </c>
      <c r="F428">
        <v>19</v>
      </c>
      <c r="G428">
        <v>19</v>
      </c>
      <c r="H428">
        <v>19</v>
      </c>
      <c r="I428">
        <v>19</v>
      </c>
      <c r="J428">
        <v>19</v>
      </c>
      <c r="K428">
        <v>19</v>
      </c>
      <c r="L428">
        <v>19</v>
      </c>
      <c r="M428">
        <v>19</v>
      </c>
      <c r="N428">
        <v>19</v>
      </c>
      <c r="O428">
        <v>19</v>
      </c>
      <c r="P428">
        <v>19</v>
      </c>
      <c r="Q428">
        <v>19</v>
      </c>
      <c r="R428">
        <v>19</v>
      </c>
      <c r="T428" s="4">
        <v>6</v>
      </c>
      <c r="U428" s="4">
        <f aca="true" t="shared" si="17" ref="U428:U449">T429</f>
        <v>10</v>
      </c>
    </row>
    <row r="429" spans="1:21" ht="12.75">
      <c r="A429">
        <v>23</v>
      </c>
      <c r="B429">
        <v>23</v>
      </c>
      <c r="C429">
        <v>23</v>
      </c>
      <c r="D429">
        <v>23</v>
      </c>
      <c r="E429">
        <v>23</v>
      </c>
      <c r="F429">
        <v>23</v>
      </c>
      <c r="G429">
        <v>23</v>
      </c>
      <c r="H429">
        <v>23</v>
      </c>
      <c r="I429">
        <v>23</v>
      </c>
      <c r="J429">
        <v>23</v>
      </c>
      <c r="K429">
        <v>23</v>
      </c>
      <c r="L429">
        <v>23</v>
      </c>
      <c r="M429">
        <v>23</v>
      </c>
      <c r="N429">
        <v>23</v>
      </c>
      <c r="O429">
        <v>23</v>
      </c>
      <c r="P429">
        <v>23</v>
      </c>
      <c r="Q429">
        <v>23</v>
      </c>
      <c r="R429">
        <v>23</v>
      </c>
      <c r="T429" s="4">
        <v>10</v>
      </c>
      <c r="U429" s="4">
        <f t="shared" si="17"/>
        <v>14</v>
      </c>
    </row>
    <row r="430" spans="1:21" ht="12.75">
      <c r="A430">
        <v>23</v>
      </c>
      <c r="B430">
        <v>23</v>
      </c>
      <c r="C430">
        <v>23</v>
      </c>
      <c r="D430">
        <v>23</v>
      </c>
      <c r="E430">
        <v>23</v>
      </c>
      <c r="F430">
        <v>23</v>
      </c>
      <c r="G430">
        <v>23</v>
      </c>
      <c r="H430">
        <v>23</v>
      </c>
      <c r="I430">
        <v>23</v>
      </c>
      <c r="J430">
        <v>23</v>
      </c>
      <c r="K430">
        <v>23</v>
      </c>
      <c r="L430">
        <v>23</v>
      </c>
      <c r="M430">
        <v>23</v>
      </c>
      <c r="N430">
        <v>23</v>
      </c>
      <c r="O430">
        <v>23</v>
      </c>
      <c r="P430">
        <v>23</v>
      </c>
      <c r="Q430">
        <v>23</v>
      </c>
      <c r="R430">
        <v>23</v>
      </c>
      <c r="T430" s="4">
        <v>14</v>
      </c>
      <c r="U430" s="4">
        <f t="shared" si="17"/>
        <v>18</v>
      </c>
    </row>
    <row r="431" spans="1:21" ht="12.75">
      <c r="A431">
        <v>28</v>
      </c>
      <c r="B431">
        <v>28</v>
      </c>
      <c r="C431">
        <v>28</v>
      </c>
      <c r="D431">
        <v>28</v>
      </c>
      <c r="E431">
        <v>28</v>
      </c>
      <c r="F431">
        <v>28</v>
      </c>
      <c r="G431">
        <v>28</v>
      </c>
      <c r="H431">
        <v>28</v>
      </c>
      <c r="I431">
        <v>28</v>
      </c>
      <c r="J431">
        <v>28</v>
      </c>
      <c r="K431">
        <v>28</v>
      </c>
      <c r="L431">
        <v>28</v>
      </c>
      <c r="M431">
        <v>28</v>
      </c>
      <c r="N431">
        <v>28</v>
      </c>
      <c r="O431">
        <v>28</v>
      </c>
      <c r="P431">
        <v>28</v>
      </c>
      <c r="Q431">
        <v>28</v>
      </c>
      <c r="R431">
        <v>28</v>
      </c>
      <c r="T431" s="4">
        <v>18</v>
      </c>
      <c r="U431" s="4">
        <f t="shared" si="17"/>
        <v>24</v>
      </c>
    </row>
    <row r="432" spans="1:21" ht="12.75">
      <c r="A432">
        <v>28</v>
      </c>
      <c r="B432">
        <v>28</v>
      </c>
      <c r="C432">
        <v>28</v>
      </c>
      <c r="D432">
        <v>28</v>
      </c>
      <c r="E432">
        <v>28</v>
      </c>
      <c r="F432">
        <v>28</v>
      </c>
      <c r="G432">
        <v>28</v>
      </c>
      <c r="H432">
        <v>28</v>
      </c>
      <c r="I432">
        <v>28</v>
      </c>
      <c r="J432">
        <v>28</v>
      </c>
      <c r="K432">
        <v>28</v>
      </c>
      <c r="L432">
        <v>28</v>
      </c>
      <c r="M432">
        <v>28</v>
      </c>
      <c r="N432">
        <v>28</v>
      </c>
      <c r="O432">
        <v>28</v>
      </c>
      <c r="P432">
        <v>28</v>
      </c>
      <c r="Q432">
        <v>28</v>
      </c>
      <c r="R432">
        <v>28</v>
      </c>
      <c r="T432" s="4">
        <v>24</v>
      </c>
      <c r="U432" s="4">
        <f t="shared" si="17"/>
        <v>30</v>
      </c>
    </row>
    <row r="433" spans="1:21" ht="12.75">
      <c r="A433">
        <v>34</v>
      </c>
      <c r="B433">
        <v>34</v>
      </c>
      <c r="C433">
        <v>34</v>
      </c>
      <c r="D433">
        <v>34</v>
      </c>
      <c r="E433">
        <v>34</v>
      </c>
      <c r="F433">
        <v>34</v>
      </c>
      <c r="G433">
        <v>34</v>
      </c>
      <c r="H433">
        <v>34</v>
      </c>
      <c r="I433">
        <v>34</v>
      </c>
      <c r="J433">
        <v>34</v>
      </c>
      <c r="K433">
        <v>34</v>
      </c>
      <c r="L433">
        <v>34</v>
      </c>
      <c r="M433">
        <v>34</v>
      </c>
      <c r="N433">
        <v>34</v>
      </c>
      <c r="O433">
        <v>34</v>
      </c>
      <c r="P433">
        <v>34</v>
      </c>
      <c r="Q433">
        <v>34</v>
      </c>
      <c r="R433">
        <v>34</v>
      </c>
      <c r="T433" s="4">
        <v>30</v>
      </c>
      <c r="U433" s="4">
        <f t="shared" si="17"/>
        <v>40</v>
      </c>
    </row>
    <row r="434" spans="1:21" ht="12.75">
      <c r="A434">
        <v>34</v>
      </c>
      <c r="B434">
        <v>34</v>
      </c>
      <c r="C434">
        <v>34</v>
      </c>
      <c r="D434">
        <v>34</v>
      </c>
      <c r="E434">
        <v>34</v>
      </c>
      <c r="F434">
        <v>34</v>
      </c>
      <c r="G434">
        <v>34</v>
      </c>
      <c r="H434">
        <v>34</v>
      </c>
      <c r="I434">
        <v>34</v>
      </c>
      <c r="J434">
        <v>34</v>
      </c>
      <c r="K434">
        <v>34</v>
      </c>
      <c r="L434">
        <v>34</v>
      </c>
      <c r="M434">
        <v>34</v>
      </c>
      <c r="N434">
        <v>34</v>
      </c>
      <c r="O434">
        <v>34</v>
      </c>
      <c r="P434">
        <v>34</v>
      </c>
      <c r="Q434">
        <v>34</v>
      </c>
      <c r="R434">
        <v>34</v>
      </c>
      <c r="T434" s="4">
        <v>40</v>
      </c>
      <c r="U434" s="4">
        <f t="shared" si="17"/>
        <v>50</v>
      </c>
    </row>
    <row r="435" spans="1:21" ht="12.75">
      <c r="A435">
        <v>41</v>
      </c>
      <c r="B435">
        <v>41</v>
      </c>
      <c r="C435">
        <v>41</v>
      </c>
      <c r="D435">
        <v>41</v>
      </c>
      <c r="E435">
        <v>41</v>
      </c>
      <c r="F435">
        <v>41</v>
      </c>
      <c r="G435">
        <v>41</v>
      </c>
      <c r="H435">
        <v>41</v>
      </c>
      <c r="I435">
        <v>41</v>
      </c>
      <c r="J435">
        <v>41</v>
      </c>
      <c r="K435">
        <v>41</v>
      </c>
      <c r="L435">
        <v>41</v>
      </c>
      <c r="M435">
        <v>41</v>
      </c>
      <c r="N435">
        <v>41</v>
      </c>
      <c r="O435">
        <v>41</v>
      </c>
      <c r="P435">
        <v>41</v>
      </c>
      <c r="Q435">
        <v>41</v>
      </c>
      <c r="R435">
        <v>41</v>
      </c>
      <c r="T435" s="4">
        <v>50</v>
      </c>
      <c r="U435" s="4">
        <f t="shared" si="17"/>
        <v>65</v>
      </c>
    </row>
    <row r="436" spans="1:21" ht="12.75">
      <c r="A436">
        <v>43</v>
      </c>
      <c r="B436">
        <v>43</v>
      </c>
      <c r="C436">
        <v>43</v>
      </c>
      <c r="D436">
        <v>43</v>
      </c>
      <c r="E436">
        <v>43</v>
      </c>
      <c r="F436">
        <v>43</v>
      </c>
      <c r="G436">
        <v>43</v>
      </c>
      <c r="H436">
        <v>43</v>
      </c>
      <c r="I436">
        <v>43</v>
      </c>
      <c r="J436">
        <v>43</v>
      </c>
      <c r="K436">
        <v>43</v>
      </c>
      <c r="L436">
        <v>43</v>
      </c>
      <c r="M436">
        <v>43</v>
      </c>
      <c r="N436">
        <v>43</v>
      </c>
      <c r="O436">
        <v>43</v>
      </c>
      <c r="P436">
        <v>43</v>
      </c>
      <c r="Q436">
        <v>43</v>
      </c>
      <c r="R436">
        <v>43</v>
      </c>
      <c r="T436" s="4">
        <v>65</v>
      </c>
      <c r="U436" s="4">
        <f t="shared" si="17"/>
        <v>80</v>
      </c>
    </row>
    <row r="437" spans="1:21" ht="12.75">
      <c r="A437">
        <v>51</v>
      </c>
      <c r="B437">
        <v>51</v>
      </c>
      <c r="C437">
        <v>51</v>
      </c>
      <c r="D437">
        <v>51</v>
      </c>
      <c r="E437">
        <v>51</v>
      </c>
      <c r="F437">
        <v>51</v>
      </c>
      <c r="G437">
        <v>51</v>
      </c>
      <c r="H437">
        <v>51</v>
      </c>
      <c r="I437">
        <v>51</v>
      </c>
      <c r="J437">
        <v>51</v>
      </c>
      <c r="K437">
        <v>51</v>
      </c>
      <c r="L437">
        <v>51</v>
      </c>
      <c r="M437">
        <v>51</v>
      </c>
      <c r="N437">
        <v>51</v>
      </c>
      <c r="O437">
        <v>51</v>
      </c>
      <c r="P437">
        <v>51</v>
      </c>
      <c r="Q437">
        <v>51</v>
      </c>
      <c r="R437">
        <v>51</v>
      </c>
      <c r="T437" s="4">
        <v>80</v>
      </c>
      <c r="U437" s="4">
        <f t="shared" si="17"/>
        <v>100</v>
      </c>
    </row>
    <row r="438" spans="1:21" ht="12.75">
      <c r="A438">
        <v>54</v>
      </c>
      <c r="B438">
        <v>54</v>
      </c>
      <c r="C438">
        <v>54</v>
      </c>
      <c r="D438">
        <v>54</v>
      </c>
      <c r="E438">
        <v>54</v>
      </c>
      <c r="F438">
        <v>54</v>
      </c>
      <c r="G438">
        <v>54</v>
      </c>
      <c r="H438">
        <v>54</v>
      </c>
      <c r="I438">
        <v>54</v>
      </c>
      <c r="J438">
        <v>54</v>
      </c>
      <c r="K438">
        <v>54</v>
      </c>
      <c r="L438">
        <v>54</v>
      </c>
      <c r="M438">
        <v>54</v>
      </c>
      <c r="N438">
        <v>54</v>
      </c>
      <c r="O438">
        <v>54</v>
      </c>
      <c r="P438">
        <v>54</v>
      </c>
      <c r="Q438">
        <v>54</v>
      </c>
      <c r="R438">
        <v>54</v>
      </c>
      <c r="T438" s="4">
        <v>100</v>
      </c>
      <c r="U438" s="4">
        <f t="shared" si="17"/>
        <v>120</v>
      </c>
    </row>
    <row r="439" spans="1:21" ht="12.75">
      <c r="A439">
        <v>63</v>
      </c>
      <c r="B439">
        <v>63</v>
      </c>
      <c r="C439">
        <v>63</v>
      </c>
      <c r="D439">
        <v>63</v>
      </c>
      <c r="E439">
        <v>63</v>
      </c>
      <c r="F439">
        <v>63</v>
      </c>
      <c r="G439">
        <v>63</v>
      </c>
      <c r="H439">
        <v>63</v>
      </c>
      <c r="I439">
        <v>63</v>
      </c>
      <c r="J439">
        <v>63</v>
      </c>
      <c r="K439">
        <v>63</v>
      </c>
      <c r="L439">
        <v>63</v>
      </c>
      <c r="M439">
        <v>63</v>
      </c>
      <c r="N439">
        <v>63</v>
      </c>
      <c r="O439">
        <v>63</v>
      </c>
      <c r="P439">
        <v>63</v>
      </c>
      <c r="Q439">
        <v>63</v>
      </c>
      <c r="R439">
        <v>63</v>
      </c>
      <c r="T439" s="4">
        <v>120</v>
      </c>
      <c r="U439" s="4">
        <f t="shared" si="17"/>
        <v>140</v>
      </c>
    </row>
    <row r="440" spans="1:21" ht="12.75">
      <c r="A440">
        <v>65</v>
      </c>
      <c r="B440">
        <v>65</v>
      </c>
      <c r="C440">
        <v>65</v>
      </c>
      <c r="D440">
        <v>65</v>
      </c>
      <c r="E440">
        <v>65</v>
      </c>
      <c r="F440">
        <v>65</v>
      </c>
      <c r="G440">
        <v>65</v>
      </c>
      <c r="H440">
        <v>65</v>
      </c>
      <c r="I440">
        <v>65</v>
      </c>
      <c r="J440">
        <v>65</v>
      </c>
      <c r="K440">
        <v>65</v>
      </c>
      <c r="L440">
        <v>65</v>
      </c>
      <c r="M440">
        <v>65</v>
      </c>
      <c r="N440">
        <v>65</v>
      </c>
      <c r="O440">
        <v>65</v>
      </c>
      <c r="P440">
        <v>65</v>
      </c>
      <c r="Q440">
        <v>65</v>
      </c>
      <c r="R440">
        <v>65</v>
      </c>
      <c r="T440" s="4">
        <v>140</v>
      </c>
      <c r="U440" s="4">
        <f t="shared" si="17"/>
        <v>160</v>
      </c>
    </row>
    <row r="441" spans="1:21" ht="12.75">
      <c r="A441">
        <v>68</v>
      </c>
      <c r="B441">
        <v>68</v>
      </c>
      <c r="C441">
        <v>68</v>
      </c>
      <c r="D441">
        <v>68</v>
      </c>
      <c r="E441">
        <v>68</v>
      </c>
      <c r="F441">
        <v>68</v>
      </c>
      <c r="G441">
        <v>68</v>
      </c>
      <c r="H441">
        <v>68</v>
      </c>
      <c r="I441">
        <v>68</v>
      </c>
      <c r="J441">
        <v>68</v>
      </c>
      <c r="K441">
        <v>68</v>
      </c>
      <c r="L441">
        <v>68</v>
      </c>
      <c r="M441">
        <v>68</v>
      </c>
      <c r="N441">
        <v>68</v>
      </c>
      <c r="O441">
        <v>68</v>
      </c>
      <c r="P441">
        <v>68</v>
      </c>
      <c r="Q441">
        <v>68</v>
      </c>
      <c r="R441">
        <v>68</v>
      </c>
      <c r="T441" s="4">
        <v>160</v>
      </c>
      <c r="U441" s="4">
        <f t="shared" si="17"/>
        <v>180</v>
      </c>
    </row>
    <row r="442" spans="1:21" ht="12.75">
      <c r="A442">
        <v>77</v>
      </c>
      <c r="B442">
        <v>77</v>
      </c>
      <c r="C442">
        <v>77</v>
      </c>
      <c r="D442">
        <v>77</v>
      </c>
      <c r="E442">
        <v>77</v>
      </c>
      <c r="F442">
        <v>77</v>
      </c>
      <c r="G442">
        <v>77</v>
      </c>
      <c r="H442">
        <v>77</v>
      </c>
      <c r="I442">
        <v>77</v>
      </c>
      <c r="J442">
        <v>77</v>
      </c>
      <c r="K442">
        <v>77</v>
      </c>
      <c r="L442">
        <v>77</v>
      </c>
      <c r="M442">
        <v>77</v>
      </c>
      <c r="N442">
        <v>77</v>
      </c>
      <c r="O442">
        <v>77</v>
      </c>
      <c r="P442">
        <v>77</v>
      </c>
      <c r="Q442">
        <v>77</v>
      </c>
      <c r="R442">
        <v>77</v>
      </c>
      <c r="T442" s="4">
        <v>180</v>
      </c>
      <c r="U442" s="4">
        <f t="shared" si="17"/>
        <v>200</v>
      </c>
    </row>
    <row r="443" spans="1:21" ht="12.75">
      <c r="A443">
        <v>80</v>
      </c>
      <c r="B443">
        <v>80</v>
      </c>
      <c r="C443">
        <v>80</v>
      </c>
      <c r="D443">
        <v>80</v>
      </c>
      <c r="E443">
        <v>80</v>
      </c>
      <c r="F443">
        <v>80</v>
      </c>
      <c r="G443">
        <v>80</v>
      </c>
      <c r="H443">
        <v>80</v>
      </c>
      <c r="I443">
        <v>80</v>
      </c>
      <c r="J443">
        <v>80</v>
      </c>
      <c r="K443">
        <v>80</v>
      </c>
      <c r="L443">
        <v>80</v>
      </c>
      <c r="M443">
        <v>80</v>
      </c>
      <c r="N443">
        <v>80</v>
      </c>
      <c r="O443">
        <v>80</v>
      </c>
      <c r="P443">
        <v>80</v>
      </c>
      <c r="Q443">
        <v>80</v>
      </c>
      <c r="R443">
        <v>80</v>
      </c>
      <c r="T443" s="4">
        <v>200</v>
      </c>
      <c r="U443" s="4">
        <f t="shared" si="17"/>
        <v>225</v>
      </c>
    </row>
    <row r="444" spans="1:21" ht="12.75">
      <c r="A444">
        <v>84</v>
      </c>
      <c r="B444">
        <v>84</v>
      </c>
      <c r="C444">
        <v>84</v>
      </c>
      <c r="D444">
        <v>84</v>
      </c>
      <c r="E444">
        <v>84</v>
      </c>
      <c r="F444">
        <v>84</v>
      </c>
      <c r="G444">
        <v>84</v>
      </c>
      <c r="H444">
        <v>84</v>
      </c>
      <c r="I444">
        <v>84</v>
      </c>
      <c r="J444">
        <v>84</v>
      </c>
      <c r="K444">
        <v>84</v>
      </c>
      <c r="L444">
        <v>84</v>
      </c>
      <c r="M444">
        <v>84</v>
      </c>
      <c r="N444">
        <v>84</v>
      </c>
      <c r="O444">
        <v>84</v>
      </c>
      <c r="P444">
        <v>84</v>
      </c>
      <c r="Q444">
        <v>84</v>
      </c>
      <c r="R444">
        <v>84</v>
      </c>
      <c r="T444" s="4">
        <v>225</v>
      </c>
      <c r="U444" s="4">
        <f t="shared" si="17"/>
        <v>250</v>
      </c>
    </row>
    <row r="445" spans="1:21" ht="12.75">
      <c r="A445">
        <v>94</v>
      </c>
      <c r="B445">
        <v>94</v>
      </c>
      <c r="C445">
        <v>94</v>
      </c>
      <c r="D445">
        <v>94</v>
      </c>
      <c r="E445">
        <v>94</v>
      </c>
      <c r="F445">
        <v>94</v>
      </c>
      <c r="G445">
        <v>94</v>
      </c>
      <c r="H445">
        <v>94</v>
      </c>
      <c r="I445">
        <v>94</v>
      </c>
      <c r="J445">
        <v>94</v>
      </c>
      <c r="K445">
        <v>94</v>
      </c>
      <c r="L445">
        <v>94</v>
      </c>
      <c r="M445">
        <v>94</v>
      </c>
      <c r="N445">
        <v>94</v>
      </c>
      <c r="O445">
        <v>94</v>
      </c>
      <c r="P445">
        <v>94</v>
      </c>
      <c r="Q445">
        <v>94</v>
      </c>
      <c r="R445">
        <v>94</v>
      </c>
      <c r="T445" s="4">
        <v>250</v>
      </c>
      <c r="U445" s="4">
        <f t="shared" si="17"/>
        <v>280</v>
      </c>
    </row>
    <row r="446" spans="1:21" ht="12.75">
      <c r="A446">
        <v>98</v>
      </c>
      <c r="B446">
        <v>98</v>
      </c>
      <c r="C446">
        <v>98</v>
      </c>
      <c r="D446">
        <v>98</v>
      </c>
      <c r="E446">
        <v>98</v>
      </c>
      <c r="F446">
        <v>98</v>
      </c>
      <c r="G446">
        <v>98</v>
      </c>
      <c r="H446">
        <v>98</v>
      </c>
      <c r="I446">
        <v>98</v>
      </c>
      <c r="J446">
        <v>98</v>
      </c>
      <c r="K446">
        <v>98</v>
      </c>
      <c r="L446">
        <v>98</v>
      </c>
      <c r="M446">
        <v>98</v>
      </c>
      <c r="N446">
        <v>98</v>
      </c>
      <c r="O446">
        <v>98</v>
      </c>
      <c r="P446">
        <v>98</v>
      </c>
      <c r="Q446">
        <v>98</v>
      </c>
      <c r="R446">
        <v>98</v>
      </c>
      <c r="T446" s="4">
        <v>280</v>
      </c>
      <c r="U446" s="4">
        <f t="shared" si="17"/>
        <v>315</v>
      </c>
    </row>
    <row r="447" spans="1:21" ht="12.75">
      <c r="A447">
        <v>108</v>
      </c>
      <c r="B447">
        <v>108</v>
      </c>
      <c r="C447">
        <v>108</v>
      </c>
      <c r="D447">
        <v>108</v>
      </c>
      <c r="E447">
        <v>108</v>
      </c>
      <c r="F447">
        <v>108</v>
      </c>
      <c r="G447">
        <v>108</v>
      </c>
      <c r="H447">
        <v>108</v>
      </c>
      <c r="I447">
        <v>108</v>
      </c>
      <c r="J447">
        <v>108</v>
      </c>
      <c r="K447">
        <v>108</v>
      </c>
      <c r="L447">
        <v>108</v>
      </c>
      <c r="M447">
        <v>108</v>
      </c>
      <c r="N447">
        <v>108</v>
      </c>
      <c r="O447">
        <v>108</v>
      </c>
      <c r="P447">
        <v>108</v>
      </c>
      <c r="Q447">
        <v>108</v>
      </c>
      <c r="R447">
        <v>108</v>
      </c>
      <c r="T447" s="4">
        <v>315</v>
      </c>
      <c r="U447" s="4">
        <f t="shared" si="17"/>
        <v>355</v>
      </c>
    </row>
    <row r="448" spans="1:21" ht="12.75">
      <c r="A448">
        <v>114</v>
      </c>
      <c r="B448">
        <v>114</v>
      </c>
      <c r="C448">
        <v>114</v>
      </c>
      <c r="D448">
        <v>114</v>
      </c>
      <c r="E448">
        <v>114</v>
      </c>
      <c r="F448">
        <v>114</v>
      </c>
      <c r="G448">
        <v>114</v>
      </c>
      <c r="H448">
        <v>114</v>
      </c>
      <c r="I448">
        <v>114</v>
      </c>
      <c r="J448">
        <v>114</v>
      </c>
      <c r="K448">
        <v>114</v>
      </c>
      <c r="L448">
        <v>114</v>
      </c>
      <c r="M448">
        <v>114</v>
      </c>
      <c r="N448">
        <v>114</v>
      </c>
      <c r="O448">
        <v>114</v>
      </c>
      <c r="P448">
        <v>114</v>
      </c>
      <c r="Q448">
        <v>114</v>
      </c>
      <c r="R448">
        <v>114</v>
      </c>
      <c r="T448" s="4">
        <v>355</v>
      </c>
      <c r="U448" s="4">
        <f t="shared" si="17"/>
        <v>400</v>
      </c>
    </row>
    <row r="449" spans="1:21" ht="12.75">
      <c r="A449">
        <v>126</v>
      </c>
      <c r="B449">
        <v>126</v>
      </c>
      <c r="C449">
        <v>126</v>
      </c>
      <c r="D449">
        <v>126</v>
      </c>
      <c r="E449">
        <v>126</v>
      </c>
      <c r="F449">
        <v>126</v>
      </c>
      <c r="G449">
        <v>126</v>
      </c>
      <c r="H449">
        <v>126</v>
      </c>
      <c r="I449">
        <v>126</v>
      </c>
      <c r="J449">
        <v>126</v>
      </c>
      <c r="K449">
        <v>126</v>
      </c>
      <c r="L449">
        <v>126</v>
      </c>
      <c r="M449">
        <v>126</v>
      </c>
      <c r="N449">
        <v>126</v>
      </c>
      <c r="O449">
        <v>126</v>
      </c>
      <c r="P449">
        <v>126</v>
      </c>
      <c r="Q449">
        <v>126</v>
      </c>
      <c r="R449">
        <v>126</v>
      </c>
      <c r="T449" s="4">
        <v>400</v>
      </c>
      <c r="U449" s="4">
        <f t="shared" si="17"/>
        <v>450</v>
      </c>
    </row>
    <row r="450" spans="1:21" ht="12.75">
      <c r="A450">
        <v>132</v>
      </c>
      <c r="B450">
        <v>132</v>
      </c>
      <c r="C450">
        <v>132</v>
      </c>
      <c r="D450">
        <v>132</v>
      </c>
      <c r="E450">
        <v>132</v>
      </c>
      <c r="F450">
        <v>132</v>
      </c>
      <c r="G450">
        <v>132</v>
      </c>
      <c r="H450">
        <v>132</v>
      </c>
      <c r="I450">
        <v>132</v>
      </c>
      <c r="J450">
        <v>132</v>
      </c>
      <c r="K450">
        <v>132</v>
      </c>
      <c r="L450">
        <v>132</v>
      </c>
      <c r="M450">
        <v>132</v>
      </c>
      <c r="N450">
        <v>132</v>
      </c>
      <c r="O450">
        <v>132</v>
      </c>
      <c r="P450">
        <v>132</v>
      </c>
      <c r="Q450">
        <v>132</v>
      </c>
      <c r="R450">
        <v>132</v>
      </c>
      <c r="T450" s="4">
        <v>450</v>
      </c>
      <c r="U450" s="4">
        <v>500</v>
      </c>
    </row>
    <row r="451" spans="1:21" ht="12.75">
      <c r="A451">
        <v>14</v>
      </c>
      <c r="B451">
        <v>14</v>
      </c>
      <c r="C451">
        <v>14</v>
      </c>
      <c r="D451">
        <v>14</v>
      </c>
      <c r="E451">
        <v>14</v>
      </c>
      <c r="F451">
        <v>14</v>
      </c>
      <c r="G451">
        <v>14</v>
      </c>
      <c r="H451">
        <v>14</v>
      </c>
      <c r="I451">
        <v>14</v>
      </c>
      <c r="J451">
        <v>14</v>
      </c>
      <c r="K451">
        <v>14</v>
      </c>
      <c r="L451">
        <v>14</v>
      </c>
      <c r="M451">
        <v>14</v>
      </c>
      <c r="N451">
        <v>14</v>
      </c>
      <c r="O451">
        <v>14</v>
      </c>
      <c r="P451">
        <v>14</v>
      </c>
      <c r="Q451">
        <v>14</v>
      </c>
      <c r="R451">
        <v>14</v>
      </c>
      <c r="S451" t="s">
        <v>80</v>
      </c>
      <c r="T451" s="4">
        <v>1</v>
      </c>
      <c r="U451" s="4">
        <f>T452</f>
        <v>3</v>
      </c>
    </row>
    <row r="452" spans="1:21" ht="12.75">
      <c r="A452">
        <v>19</v>
      </c>
      <c r="B452">
        <v>19</v>
      </c>
      <c r="C452">
        <v>19</v>
      </c>
      <c r="D452">
        <v>19</v>
      </c>
      <c r="E452">
        <v>19</v>
      </c>
      <c r="F452">
        <v>19</v>
      </c>
      <c r="G452">
        <v>19</v>
      </c>
      <c r="H452">
        <v>19</v>
      </c>
      <c r="I452">
        <v>19</v>
      </c>
      <c r="J452">
        <v>19</v>
      </c>
      <c r="K452">
        <v>19</v>
      </c>
      <c r="L452">
        <v>19</v>
      </c>
      <c r="M452">
        <v>19</v>
      </c>
      <c r="N452">
        <v>19</v>
      </c>
      <c r="O452">
        <v>19</v>
      </c>
      <c r="P452">
        <v>19</v>
      </c>
      <c r="Q452">
        <v>19</v>
      </c>
      <c r="R452">
        <v>19</v>
      </c>
      <c r="T452" s="4">
        <v>3</v>
      </c>
      <c r="U452" s="4">
        <f>T453</f>
        <v>6</v>
      </c>
    </row>
    <row r="453" spans="1:21" ht="12.75">
      <c r="A453">
        <v>23</v>
      </c>
      <c r="B453">
        <v>23</v>
      </c>
      <c r="C453">
        <v>23</v>
      </c>
      <c r="D453">
        <v>23</v>
      </c>
      <c r="E453">
        <v>23</v>
      </c>
      <c r="F453">
        <v>23</v>
      </c>
      <c r="G453">
        <v>23</v>
      </c>
      <c r="H453">
        <v>23</v>
      </c>
      <c r="I453">
        <v>23</v>
      </c>
      <c r="J453">
        <v>23</v>
      </c>
      <c r="K453">
        <v>23</v>
      </c>
      <c r="L453">
        <v>23</v>
      </c>
      <c r="M453">
        <v>23</v>
      </c>
      <c r="N453">
        <v>23</v>
      </c>
      <c r="O453">
        <v>23</v>
      </c>
      <c r="P453">
        <v>23</v>
      </c>
      <c r="Q453">
        <v>23</v>
      </c>
      <c r="R453">
        <v>23</v>
      </c>
      <c r="T453" s="4">
        <v>6</v>
      </c>
      <c r="U453" s="4">
        <f aca="true" t="shared" si="18" ref="U453:U474">T454</f>
        <v>10</v>
      </c>
    </row>
    <row r="454" spans="1:21" ht="12.75">
      <c r="A454">
        <v>28</v>
      </c>
      <c r="B454">
        <v>28</v>
      </c>
      <c r="C454">
        <v>28</v>
      </c>
      <c r="D454">
        <v>28</v>
      </c>
      <c r="E454">
        <v>28</v>
      </c>
      <c r="F454">
        <v>28</v>
      </c>
      <c r="G454">
        <v>28</v>
      </c>
      <c r="H454">
        <v>28</v>
      </c>
      <c r="I454">
        <v>28</v>
      </c>
      <c r="J454">
        <v>28</v>
      </c>
      <c r="K454">
        <v>28</v>
      </c>
      <c r="L454">
        <v>28</v>
      </c>
      <c r="M454">
        <v>28</v>
      </c>
      <c r="N454">
        <v>28</v>
      </c>
      <c r="O454">
        <v>28</v>
      </c>
      <c r="P454">
        <v>28</v>
      </c>
      <c r="Q454">
        <v>28</v>
      </c>
      <c r="R454">
        <v>28</v>
      </c>
      <c r="T454" s="4">
        <v>10</v>
      </c>
      <c r="U454" s="4">
        <f t="shared" si="18"/>
        <v>14</v>
      </c>
    </row>
    <row r="455" spans="1:21" ht="12.75">
      <c r="A455">
        <v>28</v>
      </c>
      <c r="B455">
        <v>28</v>
      </c>
      <c r="C455">
        <v>28</v>
      </c>
      <c r="D455">
        <v>28</v>
      </c>
      <c r="E455">
        <v>28</v>
      </c>
      <c r="F455">
        <v>28</v>
      </c>
      <c r="G455">
        <v>28</v>
      </c>
      <c r="H455">
        <v>28</v>
      </c>
      <c r="I455">
        <v>28</v>
      </c>
      <c r="J455">
        <v>28</v>
      </c>
      <c r="K455">
        <v>28</v>
      </c>
      <c r="L455">
        <v>28</v>
      </c>
      <c r="M455">
        <v>28</v>
      </c>
      <c r="N455">
        <v>28</v>
      </c>
      <c r="O455">
        <v>28</v>
      </c>
      <c r="P455">
        <v>28</v>
      </c>
      <c r="Q455">
        <v>28</v>
      </c>
      <c r="R455">
        <v>28</v>
      </c>
      <c r="T455" s="4">
        <v>14</v>
      </c>
      <c r="U455" s="4">
        <f t="shared" si="18"/>
        <v>18</v>
      </c>
    </row>
    <row r="456" spans="1:21" ht="12.75">
      <c r="A456">
        <v>35</v>
      </c>
      <c r="B456">
        <v>35</v>
      </c>
      <c r="C456">
        <v>35</v>
      </c>
      <c r="D456">
        <v>35</v>
      </c>
      <c r="E456">
        <v>35</v>
      </c>
      <c r="F456">
        <v>35</v>
      </c>
      <c r="G456">
        <v>35</v>
      </c>
      <c r="H456">
        <v>35</v>
      </c>
      <c r="I456">
        <v>35</v>
      </c>
      <c r="J456">
        <v>35</v>
      </c>
      <c r="K456">
        <v>35</v>
      </c>
      <c r="L456">
        <v>35</v>
      </c>
      <c r="M456">
        <v>35</v>
      </c>
      <c r="N456">
        <v>35</v>
      </c>
      <c r="O456">
        <v>35</v>
      </c>
      <c r="P456">
        <v>35</v>
      </c>
      <c r="Q456">
        <v>35</v>
      </c>
      <c r="R456">
        <v>35</v>
      </c>
      <c r="T456" s="4">
        <v>18</v>
      </c>
      <c r="U456" s="4">
        <f t="shared" si="18"/>
        <v>24</v>
      </c>
    </row>
    <row r="457" spans="1:21" ht="12.75">
      <c r="A457">
        <v>35</v>
      </c>
      <c r="B457">
        <v>35</v>
      </c>
      <c r="C457">
        <v>35</v>
      </c>
      <c r="D457">
        <v>35</v>
      </c>
      <c r="E457">
        <v>35</v>
      </c>
      <c r="F457">
        <v>35</v>
      </c>
      <c r="G457">
        <v>35</v>
      </c>
      <c r="H457">
        <v>35</v>
      </c>
      <c r="I457">
        <v>35</v>
      </c>
      <c r="J457">
        <v>35</v>
      </c>
      <c r="K457">
        <v>35</v>
      </c>
      <c r="L457">
        <v>35</v>
      </c>
      <c r="M457">
        <v>35</v>
      </c>
      <c r="N457">
        <v>35</v>
      </c>
      <c r="O457">
        <v>35</v>
      </c>
      <c r="P457">
        <v>35</v>
      </c>
      <c r="Q457">
        <v>35</v>
      </c>
      <c r="R457">
        <v>35</v>
      </c>
      <c r="T457" s="4">
        <v>24</v>
      </c>
      <c r="U457" s="4">
        <f t="shared" si="18"/>
        <v>30</v>
      </c>
    </row>
    <row r="458" spans="1:21" ht="12.75">
      <c r="A458">
        <v>43</v>
      </c>
      <c r="B458">
        <v>43</v>
      </c>
      <c r="C458">
        <v>43</v>
      </c>
      <c r="D458">
        <v>43</v>
      </c>
      <c r="E458">
        <v>43</v>
      </c>
      <c r="F458">
        <v>43</v>
      </c>
      <c r="G458">
        <v>43</v>
      </c>
      <c r="H458">
        <v>43</v>
      </c>
      <c r="I458">
        <v>43</v>
      </c>
      <c r="J458">
        <v>43</v>
      </c>
      <c r="K458">
        <v>43</v>
      </c>
      <c r="L458">
        <v>43</v>
      </c>
      <c r="M458">
        <v>43</v>
      </c>
      <c r="N458">
        <v>43</v>
      </c>
      <c r="O458">
        <v>43</v>
      </c>
      <c r="P458">
        <v>43</v>
      </c>
      <c r="Q458">
        <v>43</v>
      </c>
      <c r="R458">
        <v>43</v>
      </c>
      <c r="T458" s="4">
        <v>30</v>
      </c>
      <c r="U458" s="4">
        <f t="shared" si="18"/>
        <v>40</v>
      </c>
    </row>
    <row r="459" spans="1:21" ht="12.75">
      <c r="A459">
        <v>43</v>
      </c>
      <c r="B459">
        <v>43</v>
      </c>
      <c r="C459">
        <v>43</v>
      </c>
      <c r="D459">
        <v>43</v>
      </c>
      <c r="E459">
        <v>43</v>
      </c>
      <c r="F459">
        <v>43</v>
      </c>
      <c r="G459">
        <v>43</v>
      </c>
      <c r="H459">
        <v>43</v>
      </c>
      <c r="I459">
        <v>43</v>
      </c>
      <c r="J459">
        <v>43</v>
      </c>
      <c r="K459">
        <v>43</v>
      </c>
      <c r="L459">
        <v>43</v>
      </c>
      <c r="M459">
        <v>43</v>
      </c>
      <c r="N459">
        <v>43</v>
      </c>
      <c r="O459">
        <v>43</v>
      </c>
      <c r="P459">
        <v>43</v>
      </c>
      <c r="Q459">
        <v>43</v>
      </c>
      <c r="R459">
        <v>43</v>
      </c>
      <c r="T459" s="4">
        <v>40</v>
      </c>
      <c r="U459" s="4">
        <f t="shared" si="18"/>
        <v>50</v>
      </c>
    </row>
    <row r="460" spans="1:21" ht="12.75">
      <c r="A460">
        <v>53</v>
      </c>
      <c r="B460">
        <v>53</v>
      </c>
      <c r="C460">
        <v>53</v>
      </c>
      <c r="D460">
        <v>53</v>
      </c>
      <c r="E460">
        <v>53</v>
      </c>
      <c r="F460">
        <v>53</v>
      </c>
      <c r="G460">
        <v>53</v>
      </c>
      <c r="H460">
        <v>53</v>
      </c>
      <c r="I460">
        <v>53</v>
      </c>
      <c r="J460">
        <v>53</v>
      </c>
      <c r="K460">
        <v>53</v>
      </c>
      <c r="L460">
        <v>53</v>
      </c>
      <c r="M460">
        <v>53</v>
      </c>
      <c r="N460">
        <v>53</v>
      </c>
      <c r="O460">
        <v>53</v>
      </c>
      <c r="P460">
        <v>53</v>
      </c>
      <c r="Q460">
        <v>53</v>
      </c>
      <c r="R460">
        <v>53</v>
      </c>
      <c r="T460" s="4">
        <v>50</v>
      </c>
      <c r="U460" s="4">
        <f t="shared" si="18"/>
        <v>65</v>
      </c>
    </row>
    <row r="461" spans="1:21" ht="12.75">
      <c r="A461">
        <v>59</v>
      </c>
      <c r="B461">
        <v>59</v>
      </c>
      <c r="C461">
        <v>59</v>
      </c>
      <c r="D461">
        <v>59</v>
      </c>
      <c r="E461">
        <v>59</v>
      </c>
      <c r="F461">
        <v>59</v>
      </c>
      <c r="G461">
        <v>59</v>
      </c>
      <c r="H461">
        <v>59</v>
      </c>
      <c r="I461">
        <v>59</v>
      </c>
      <c r="J461">
        <v>59</v>
      </c>
      <c r="K461">
        <v>59</v>
      </c>
      <c r="L461">
        <v>59</v>
      </c>
      <c r="M461">
        <v>59</v>
      </c>
      <c r="N461">
        <v>59</v>
      </c>
      <c r="O461">
        <v>59</v>
      </c>
      <c r="P461">
        <v>59</v>
      </c>
      <c r="Q461">
        <v>59</v>
      </c>
      <c r="R461">
        <v>59</v>
      </c>
      <c r="T461" s="4">
        <v>65</v>
      </c>
      <c r="U461" s="4">
        <f t="shared" si="18"/>
        <v>80</v>
      </c>
    </row>
    <row r="462" spans="1:21" ht="12.75">
      <c r="A462">
        <v>71</v>
      </c>
      <c r="B462">
        <v>71</v>
      </c>
      <c r="C462">
        <v>71</v>
      </c>
      <c r="D462">
        <v>71</v>
      </c>
      <c r="E462">
        <v>71</v>
      </c>
      <c r="F462">
        <v>71</v>
      </c>
      <c r="G462">
        <v>71</v>
      </c>
      <c r="H462">
        <v>71</v>
      </c>
      <c r="I462">
        <v>71</v>
      </c>
      <c r="J462">
        <v>71</v>
      </c>
      <c r="K462">
        <v>71</v>
      </c>
      <c r="L462">
        <v>71</v>
      </c>
      <c r="M462">
        <v>71</v>
      </c>
      <c r="N462">
        <v>71</v>
      </c>
      <c r="O462">
        <v>71</v>
      </c>
      <c r="P462">
        <v>71</v>
      </c>
      <c r="Q462">
        <v>71</v>
      </c>
      <c r="R462">
        <v>71</v>
      </c>
      <c r="T462" s="4">
        <v>80</v>
      </c>
      <c r="U462" s="4">
        <f t="shared" si="18"/>
        <v>100</v>
      </c>
    </row>
    <row r="463" spans="1:21" ht="12.75">
      <c r="A463">
        <v>79</v>
      </c>
      <c r="B463">
        <v>79</v>
      </c>
      <c r="C463">
        <v>79</v>
      </c>
      <c r="D463">
        <v>79</v>
      </c>
      <c r="E463">
        <v>79</v>
      </c>
      <c r="F463">
        <v>79</v>
      </c>
      <c r="G463">
        <v>79</v>
      </c>
      <c r="H463">
        <v>79</v>
      </c>
      <c r="I463">
        <v>79</v>
      </c>
      <c r="J463">
        <v>79</v>
      </c>
      <c r="K463">
        <v>79</v>
      </c>
      <c r="L463">
        <v>79</v>
      </c>
      <c r="M463">
        <v>79</v>
      </c>
      <c r="N463">
        <v>79</v>
      </c>
      <c r="O463">
        <v>79</v>
      </c>
      <c r="P463">
        <v>79</v>
      </c>
      <c r="Q463">
        <v>79</v>
      </c>
      <c r="R463">
        <v>79</v>
      </c>
      <c r="T463" s="4">
        <v>100</v>
      </c>
      <c r="U463" s="4">
        <f t="shared" si="18"/>
        <v>120</v>
      </c>
    </row>
    <row r="464" spans="1:21" ht="12.75">
      <c r="A464">
        <v>92</v>
      </c>
      <c r="B464">
        <v>92</v>
      </c>
      <c r="C464">
        <v>92</v>
      </c>
      <c r="D464">
        <v>92</v>
      </c>
      <c r="E464">
        <v>92</v>
      </c>
      <c r="F464">
        <v>92</v>
      </c>
      <c r="G464">
        <v>92</v>
      </c>
      <c r="H464">
        <v>92</v>
      </c>
      <c r="I464">
        <v>92</v>
      </c>
      <c r="J464">
        <v>92</v>
      </c>
      <c r="K464">
        <v>92</v>
      </c>
      <c r="L464">
        <v>92</v>
      </c>
      <c r="M464">
        <v>92</v>
      </c>
      <c r="N464">
        <v>92</v>
      </c>
      <c r="O464">
        <v>92</v>
      </c>
      <c r="P464">
        <v>92</v>
      </c>
      <c r="Q464">
        <v>92</v>
      </c>
      <c r="R464">
        <v>92</v>
      </c>
      <c r="T464" s="4">
        <v>120</v>
      </c>
      <c r="U464" s="4">
        <f t="shared" si="18"/>
        <v>140</v>
      </c>
    </row>
    <row r="465" spans="1:21" ht="12.75">
      <c r="A465">
        <v>100</v>
      </c>
      <c r="B465">
        <v>100</v>
      </c>
      <c r="C465">
        <v>100</v>
      </c>
      <c r="D465">
        <v>100</v>
      </c>
      <c r="E465">
        <v>100</v>
      </c>
      <c r="F465">
        <v>100</v>
      </c>
      <c r="G465">
        <v>100</v>
      </c>
      <c r="H465">
        <v>100</v>
      </c>
      <c r="I465">
        <v>100</v>
      </c>
      <c r="J465">
        <v>100</v>
      </c>
      <c r="K465">
        <v>100</v>
      </c>
      <c r="L465">
        <v>100</v>
      </c>
      <c r="M465">
        <v>100</v>
      </c>
      <c r="N465">
        <v>100</v>
      </c>
      <c r="O465">
        <v>100</v>
      </c>
      <c r="P465">
        <v>100</v>
      </c>
      <c r="Q465">
        <v>100</v>
      </c>
      <c r="R465">
        <v>100</v>
      </c>
      <c r="T465" s="4">
        <v>140</v>
      </c>
      <c r="U465" s="4">
        <f t="shared" si="18"/>
        <v>160</v>
      </c>
    </row>
    <row r="466" spans="1:21" ht="12.75">
      <c r="A466">
        <v>108</v>
      </c>
      <c r="B466">
        <v>108</v>
      </c>
      <c r="C466">
        <v>108</v>
      </c>
      <c r="D466">
        <v>108</v>
      </c>
      <c r="E466">
        <v>108</v>
      </c>
      <c r="F466">
        <v>108</v>
      </c>
      <c r="G466">
        <v>108</v>
      </c>
      <c r="H466">
        <v>108</v>
      </c>
      <c r="I466">
        <v>108</v>
      </c>
      <c r="J466">
        <v>108</v>
      </c>
      <c r="K466">
        <v>108</v>
      </c>
      <c r="L466">
        <v>108</v>
      </c>
      <c r="M466">
        <v>108</v>
      </c>
      <c r="N466">
        <v>108</v>
      </c>
      <c r="O466">
        <v>108</v>
      </c>
      <c r="P466">
        <v>108</v>
      </c>
      <c r="Q466">
        <v>108</v>
      </c>
      <c r="R466">
        <v>108</v>
      </c>
      <c r="T466" s="4">
        <v>160</v>
      </c>
      <c r="U466" s="4">
        <f t="shared" si="18"/>
        <v>180</v>
      </c>
    </row>
    <row r="467" spans="1:21" ht="12.75">
      <c r="A467">
        <v>122</v>
      </c>
      <c r="B467">
        <v>122</v>
      </c>
      <c r="C467">
        <v>122</v>
      </c>
      <c r="D467">
        <v>122</v>
      </c>
      <c r="E467">
        <v>122</v>
      </c>
      <c r="F467">
        <v>122</v>
      </c>
      <c r="G467">
        <v>122</v>
      </c>
      <c r="H467">
        <v>122</v>
      </c>
      <c r="I467">
        <v>122</v>
      </c>
      <c r="J467">
        <v>122</v>
      </c>
      <c r="K467">
        <v>122</v>
      </c>
      <c r="L467">
        <v>122</v>
      </c>
      <c r="M467">
        <v>122</v>
      </c>
      <c r="N467">
        <v>122</v>
      </c>
      <c r="O467">
        <v>122</v>
      </c>
      <c r="P467">
        <v>122</v>
      </c>
      <c r="Q467">
        <v>122</v>
      </c>
      <c r="R467">
        <v>122</v>
      </c>
      <c r="T467" s="4">
        <v>180</v>
      </c>
      <c r="U467" s="4">
        <f t="shared" si="18"/>
        <v>200</v>
      </c>
    </row>
    <row r="468" spans="1:21" ht="12.75">
      <c r="A468">
        <v>130</v>
      </c>
      <c r="B468">
        <v>130</v>
      </c>
      <c r="C468">
        <v>130</v>
      </c>
      <c r="D468">
        <v>130</v>
      </c>
      <c r="E468">
        <v>130</v>
      </c>
      <c r="F468">
        <v>130</v>
      </c>
      <c r="G468">
        <v>130</v>
      </c>
      <c r="H468">
        <v>130</v>
      </c>
      <c r="I468">
        <v>130</v>
      </c>
      <c r="J468">
        <v>130</v>
      </c>
      <c r="K468">
        <v>130</v>
      </c>
      <c r="L468">
        <v>130</v>
      </c>
      <c r="M468">
        <v>130</v>
      </c>
      <c r="N468">
        <v>130</v>
      </c>
      <c r="O468">
        <v>130</v>
      </c>
      <c r="P468">
        <v>130</v>
      </c>
      <c r="Q468">
        <v>130</v>
      </c>
      <c r="R468">
        <v>130</v>
      </c>
      <c r="T468" s="4">
        <v>200</v>
      </c>
      <c r="U468" s="4">
        <f t="shared" si="18"/>
        <v>225</v>
      </c>
    </row>
    <row r="469" spans="1:21" ht="12.75">
      <c r="A469">
        <v>140</v>
      </c>
      <c r="B469">
        <v>140</v>
      </c>
      <c r="C469">
        <v>140</v>
      </c>
      <c r="D469">
        <v>140</v>
      </c>
      <c r="E469">
        <v>140</v>
      </c>
      <c r="F469">
        <v>140</v>
      </c>
      <c r="G469">
        <v>140</v>
      </c>
      <c r="H469">
        <v>140</v>
      </c>
      <c r="I469">
        <v>140</v>
      </c>
      <c r="J469">
        <v>140</v>
      </c>
      <c r="K469">
        <v>140</v>
      </c>
      <c r="L469">
        <v>140</v>
      </c>
      <c r="M469">
        <v>140</v>
      </c>
      <c r="N469">
        <v>140</v>
      </c>
      <c r="O469">
        <v>140</v>
      </c>
      <c r="P469">
        <v>140</v>
      </c>
      <c r="Q469">
        <v>140</v>
      </c>
      <c r="R469">
        <v>140</v>
      </c>
      <c r="T469" s="4">
        <v>225</v>
      </c>
      <c r="U469" s="4">
        <f t="shared" si="18"/>
        <v>250</v>
      </c>
    </row>
    <row r="470" spans="1:21" ht="12.75">
      <c r="A470">
        <v>158</v>
      </c>
      <c r="B470">
        <v>158</v>
      </c>
      <c r="C470">
        <v>158</v>
      </c>
      <c r="D470">
        <v>158</v>
      </c>
      <c r="E470">
        <v>158</v>
      </c>
      <c r="F470">
        <v>158</v>
      </c>
      <c r="G470">
        <v>158</v>
      </c>
      <c r="H470">
        <v>158</v>
      </c>
      <c r="I470">
        <v>158</v>
      </c>
      <c r="J470">
        <v>158</v>
      </c>
      <c r="K470">
        <v>158</v>
      </c>
      <c r="L470">
        <v>158</v>
      </c>
      <c r="M470">
        <v>158</v>
      </c>
      <c r="N470">
        <v>158</v>
      </c>
      <c r="O470">
        <v>158</v>
      </c>
      <c r="P470">
        <v>158</v>
      </c>
      <c r="Q470">
        <v>158</v>
      </c>
      <c r="R470">
        <v>158</v>
      </c>
      <c r="T470" s="4">
        <v>250</v>
      </c>
      <c r="U470" s="4">
        <f t="shared" si="18"/>
        <v>280</v>
      </c>
    </row>
    <row r="471" spans="1:21" ht="12.75">
      <c r="A471">
        <v>170</v>
      </c>
      <c r="B471">
        <v>170</v>
      </c>
      <c r="C471">
        <v>170</v>
      </c>
      <c r="D471">
        <v>170</v>
      </c>
      <c r="E471">
        <v>170</v>
      </c>
      <c r="F471">
        <v>170</v>
      </c>
      <c r="G471">
        <v>170</v>
      </c>
      <c r="H471">
        <v>170</v>
      </c>
      <c r="I471">
        <v>170</v>
      </c>
      <c r="J471">
        <v>170</v>
      </c>
      <c r="K471">
        <v>170</v>
      </c>
      <c r="L471">
        <v>170</v>
      </c>
      <c r="M471">
        <v>170</v>
      </c>
      <c r="N471">
        <v>170</v>
      </c>
      <c r="O471">
        <v>170</v>
      </c>
      <c r="P471">
        <v>170</v>
      </c>
      <c r="Q471">
        <v>170</v>
      </c>
      <c r="R471">
        <v>170</v>
      </c>
      <c r="T471" s="4">
        <v>280</v>
      </c>
      <c r="U471" s="4">
        <f t="shared" si="18"/>
        <v>315</v>
      </c>
    </row>
    <row r="472" spans="1:21" ht="12.75">
      <c r="A472">
        <v>190</v>
      </c>
      <c r="B472">
        <v>190</v>
      </c>
      <c r="C472">
        <v>190</v>
      </c>
      <c r="D472">
        <v>190</v>
      </c>
      <c r="E472">
        <v>190</v>
      </c>
      <c r="F472">
        <v>190</v>
      </c>
      <c r="G472">
        <v>190</v>
      </c>
      <c r="H472">
        <v>190</v>
      </c>
      <c r="I472">
        <v>190</v>
      </c>
      <c r="J472">
        <v>190</v>
      </c>
      <c r="K472">
        <v>190</v>
      </c>
      <c r="L472">
        <v>190</v>
      </c>
      <c r="M472">
        <v>190</v>
      </c>
      <c r="N472">
        <v>190</v>
      </c>
      <c r="O472">
        <v>190</v>
      </c>
      <c r="P472">
        <v>190</v>
      </c>
      <c r="Q472">
        <v>190</v>
      </c>
      <c r="R472">
        <v>190</v>
      </c>
      <c r="T472" s="4">
        <v>315</v>
      </c>
      <c r="U472" s="4">
        <f t="shared" si="18"/>
        <v>355</v>
      </c>
    </row>
    <row r="473" spans="1:21" ht="12.75">
      <c r="A473">
        <v>208</v>
      </c>
      <c r="B473">
        <v>208</v>
      </c>
      <c r="C473">
        <v>208</v>
      </c>
      <c r="D473">
        <v>208</v>
      </c>
      <c r="E473">
        <v>208</v>
      </c>
      <c r="F473">
        <v>208</v>
      </c>
      <c r="G473">
        <v>208</v>
      </c>
      <c r="H473">
        <v>208</v>
      </c>
      <c r="I473">
        <v>208</v>
      </c>
      <c r="J473">
        <v>208</v>
      </c>
      <c r="K473">
        <v>208</v>
      </c>
      <c r="L473">
        <v>208</v>
      </c>
      <c r="M473">
        <v>208</v>
      </c>
      <c r="N473">
        <v>208</v>
      </c>
      <c r="O473">
        <v>208</v>
      </c>
      <c r="P473">
        <v>208</v>
      </c>
      <c r="Q473">
        <v>208</v>
      </c>
      <c r="R473">
        <v>208</v>
      </c>
      <c r="T473" s="4">
        <v>355</v>
      </c>
      <c r="U473" s="4">
        <f t="shared" si="18"/>
        <v>400</v>
      </c>
    </row>
    <row r="474" spans="1:21" ht="12.75">
      <c r="A474">
        <v>232</v>
      </c>
      <c r="B474">
        <v>232</v>
      </c>
      <c r="C474">
        <v>232</v>
      </c>
      <c r="D474">
        <v>232</v>
      </c>
      <c r="E474">
        <v>232</v>
      </c>
      <c r="F474">
        <v>232</v>
      </c>
      <c r="G474">
        <v>232</v>
      </c>
      <c r="H474">
        <v>232</v>
      </c>
      <c r="I474">
        <v>232</v>
      </c>
      <c r="J474">
        <v>232</v>
      </c>
      <c r="K474">
        <v>232</v>
      </c>
      <c r="L474">
        <v>232</v>
      </c>
      <c r="M474">
        <v>232</v>
      </c>
      <c r="N474">
        <v>232</v>
      </c>
      <c r="O474">
        <v>232</v>
      </c>
      <c r="P474">
        <v>232</v>
      </c>
      <c r="Q474">
        <v>232</v>
      </c>
      <c r="R474">
        <v>232</v>
      </c>
      <c r="T474" s="4">
        <v>400</v>
      </c>
      <c r="U474" s="4">
        <f t="shared" si="18"/>
        <v>450</v>
      </c>
    </row>
    <row r="475" spans="1:21" ht="12.75">
      <c r="A475">
        <v>252</v>
      </c>
      <c r="B475">
        <v>252</v>
      </c>
      <c r="C475">
        <v>252</v>
      </c>
      <c r="D475">
        <v>252</v>
      </c>
      <c r="E475">
        <v>252</v>
      </c>
      <c r="F475">
        <v>252</v>
      </c>
      <c r="G475">
        <v>252</v>
      </c>
      <c r="H475">
        <v>252</v>
      </c>
      <c r="I475">
        <v>252</v>
      </c>
      <c r="J475">
        <v>252</v>
      </c>
      <c r="K475">
        <v>252</v>
      </c>
      <c r="L475">
        <v>252</v>
      </c>
      <c r="M475">
        <v>252</v>
      </c>
      <c r="N475">
        <v>252</v>
      </c>
      <c r="O475">
        <v>252</v>
      </c>
      <c r="P475">
        <v>252</v>
      </c>
      <c r="Q475">
        <v>252</v>
      </c>
      <c r="R475">
        <v>252</v>
      </c>
      <c r="T475" s="4">
        <v>450</v>
      </c>
      <c r="U475" s="4">
        <v>500</v>
      </c>
    </row>
    <row r="476" spans="1:21" ht="12.75">
      <c r="A476" t="s">
        <v>28</v>
      </c>
      <c r="B476" t="s">
        <v>28</v>
      </c>
      <c r="C476" t="s">
        <v>28</v>
      </c>
      <c r="D476" t="s">
        <v>28</v>
      </c>
      <c r="E476" t="s">
        <v>28</v>
      </c>
      <c r="F476" t="s">
        <v>28</v>
      </c>
      <c r="G476" t="s">
        <v>28</v>
      </c>
      <c r="H476" t="s">
        <v>28</v>
      </c>
      <c r="I476" t="s">
        <v>28</v>
      </c>
      <c r="J476" t="s">
        <v>28</v>
      </c>
      <c r="K476" t="s">
        <v>28</v>
      </c>
      <c r="L476" t="s">
        <v>28</v>
      </c>
      <c r="M476" t="s">
        <v>28</v>
      </c>
      <c r="N476" t="s">
        <v>28</v>
      </c>
      <c r="O476" t="s">
        <v>28</v>
      </c>
      <c r="P476" t="s">
        <v>28</v>
      </c>
      <c r="Q476" t="s">
        <v>28</v>
      </c>
      <c r="R476" t="s">
        <v>28</v>
      </c>
      <c r="S476" t="s">
        <v>81</v>
      </c>
      <c r="T476" s="4">
        <v>1</v>
      </c>
      <c r="U476" s="4">
        <f>T477</f>
        <v>3</v>
      </c>
    </row>
    <row r="477" spans="1:21" ht="12.75">
      <c r="A477" t="s">
        <v>28</v>
      </c>
      <c r="B477" t="s">
        <v>28</v>
      </c>
      <c r="C477" t="s">
        <v>28</v>
      </c>
      <c r="D477" t="s">
        <v>28</v>
      </c>
      <c r="E477" t="s">
        <v>28</v>
      </c>
      <c r="F477" t="s">
        <v>28</v>
      </c>
      <c r="G477" t="s">
        <v>28</v>
      </c>
      <c r="H477" t="s">
        <v>28</v>
      </c>
      <c r="I477" t="s">
        <v>28</v>
      </c>
      <c r="J477" t="s">
        <v>28</v>
      </c>
      <c r="K477" t="s">
        <v>28</v>
      </c>
      <c r="L477" t="s">
        <v>28</v>
      </c>
      <c r="M477" t="s">
        <v>28</v>
      </c>
      <c r="N477" t="s">
        <v>28</v>
      </c>
      <c r="O477" t="s">
        <v>28</v>
      </c>
      <c r="P477" t="s">
        <v>28</v>
      </c>
      <c r="Q477" t="s">
        <v>28</v>
      </c>
      <c r="R477" t="s">
        <v>28</v>
      </c>
      <c r="T477" s="4">
        <v>3</v>
      </c>
      <c r="U477" s="4">
        <f>T478</f>
        <v>6</v>
      </c>
    </row>
    <row r="478" spans="1:21" ht="12.75">
      <c r="A478" t="s">
        <v>28</v>
      </c>
      <c r="B478" t="s">
        <v>28</v>
      </c>
      <c r="C478" t="s">
        <v>28</v>
      </c>
      <c r="D478" t="s">
        <v>28</v>
      </c>
      <c r="E478" t="s">
        <v>28</v>
      </c>
      <c r="F478" t="s">
        <v>28</v>
      </c>
      <c r="G478" t="s">
        <v>28</v>
      </c>
      <c r="H478" t="s">
        <v>28</v>
      </c>
      <c r="I478" t="s">
        <v>28</v>
      </c>
      <c r="J478" t="s">
        <v>28</v>
      </c>
      <c r="K478" t="s">
        <v>28</v>
      </c>
      <c r="L478" t="s">
        <v>28</v>
      </c>
      <c r="M478" t="s">
        <v>28</v>
      </c>
      <c r="N478" t="s">
        <v>28</v>
      </c>
      <c r="O478" t="s">
        <v>28</v>
      </c>
      <c r="P478" t="s">
        <v>28</v>
      </c>
      <c r="Q478" t="s">
        <v>28</v>
      </c>
      <c r="R478" t="s">
        <v>28</v>
      </c>
      <c r="T478" s="4">
        <v>6</v>
      </c>
      <c r="U478" s="4">
        <f aca="true" t="shared" si="19" ref="U478:U499">T479</f>
        <v>10</v>
      </c>
    </row>
    <row r="479" spans="1:21" ht="12.75">
      <c r="A479" t="s">
        <v>28</v>
      </c>
      <c r="B479" t="s">
        <v>28</v>
      </c>
      <c r="C479" t="s">
        <v>28</v>
      </c>
      <c r="D479" t="s">
        <v>28</v>
      </c>
      <c r="E479" t="s">
        <v>28</v>
      </c>
      <c r="F479" t="s">
        <v>28</v>
      </c>
      <c r="G479" t="s">
        <v>28</v>
      </c>
      <c r="H479" t="s">
        <v>28</v>
      </c>
      <c r="I479" t="s">
        <v>28</v>
      </c>
      <c r="J479" t="s">
        <v>28</v>
      </c>
      <c r="K479" t="s">
        <v>28</v>
      </c>
      <c r="L479" t="s">
        <v>28</v>
      </c>
      <c r="M479" t="s">
        <v>28</v>
      </c>
      <c r="N479" t="s">
        <v>28</v>
      </c>
      <c r="O479" t="s">
        <v>28</v>
      </c>
      <c r="P479" t="s">
        <v>28</v>
      </c>
      <c r="Q479" t="s">
        <v>28</v>
      </c>
      <c r="R479" t="s">
        <v>28</v>
      </c>
      <c r="T479" s="4">
        <v>10</v>
      </c>
      <c r="U479" s="4">
        <f t="shared" si="19"/>
        <v>14</v>
      </c>
    </row>
    <row r="480" spans="1:21" ht="12.75">
      <c r="A480" t="s">
        <v>28</v>
      </c>
      <c r="B480" t="s">
        <v>28</v>
      </c>
      <c r="C480" t="s">
        <v>28</v>
      </c>
      <c r="D480" t="s">
        <v>28</v>
      </c>
      <c r="E480" t="s">
        <v>28</v>
      </c>
      <c r="F480" t="s">
        <v>28</v>
      </c>
      <c r="G480" t="s">
        <v>28</v>
      </c>
      <c r="H480" t="s">
        <v>28</v>
      </c>
      <c r="I480" t="s">
        <v>28</v>
      </c>
      <c r="J480" t="s">
        <v>28</v>
      </c>
      <c r="K480" t="s">
        <v>28</v>
      </c>
      <c r="L480" t="s">
        <v>28</v>
      </c>
      <c r="M480" t="s">
        <v>28</v>
      </c>
      <c r="N480" t="s">
        <v>28</v>
      </c>
      <c r="O480" t="s">
        <v>28</v>
      </c>
      <c r="P480" t="s">
        <v>28</v>
      </c>
      <c r="Q480" t="s">
        <v>28</v>
      </c>
      <c r="R480" t="s">
        <v>28</v>
      </c>
      <c r="T480" s="4">
        <v>14</v>
      </c>
      <c r="U480" s="4">
        <f t="shared" si="19"/>
        <v>18</v>
      </c>
    </row>
    <row r="481" spans="1:21" ht="12.75">
      <c r="A481" t="s">
        <v>28</v>
      </c>
      <c r="B481" t="s">
        <v>28</v>
      </c>
      <c r="C481" t="s">
        <v>28</v>
      </c>
      <c r="D481" t="s">
        <v>28</v>
      </c>
      <c r="E481" t="s">
        <v>28</v>
      </c>
      <c r="F481" t="s">
        <v>28</v>
      </c>
      <c r="G481" t="s">
        <v>28</v>
      </c>
      <c r="H481" t="s">
        <v>28</v>
      </c>
      <c r="I481" t="s">
        <v>28</v>
      </c>
      <c r="J481" t="s">
        <v>28</v>
      </c>
      <c r="K481" t="s">
        <v>28</v>
      </c>
      <c r="L481" t="s">
        <v>28</v>
      </c>
      <c r="M481" t="s">
        <v>28</v>
      </c>
      <c r="N481" t="s">
        <v>28</v>
      </c>
      <c r="O481" t="s">
        <v>28</v>
      </c>
      <c r="P481" t="s">
        <v>28</v>
      </c>
      <c r="Q481" t="s">
        <v>28</v>
      </c>
      <c r="R481" t="s">
        <v>28</v>
      </c>
      <c r="T481" s="4">
        <v>18</v>
      </c>
      <c r="U481" s="4">
        <f t="shared" si="19"/>
        <v>24</v>
      </c>
    </row>
    <row r="482" spans="1:21" ht="12.75">
      <c r="A482">
        <v>41</v>
      </c>
      <c r="B482">
        <v>41</v>
      </c>
      <c r="C482">
        <v>41</v>
      </c>
      <c r="D482">
        <v>41</v>
      </c>
      <c r="E482">
        <v>41</v>
      </c>
      <c r="F482">
        <v>41</v>
      </c>
      <c r="G482">
        <v>41</v>
      </c>
      <c r="H482">
        <v>41</v>
      </c>
      <c r="I482">
        <v>41</v>
      </c>
      <c r="J482">
        <v>41</v>
      </c>
      <c r="K482">
        <v>41</v>
      </c>
      <c r="L482">
        <v>41</v>
      </c>
      <c r="M482">
        <v>41</v>
      </c>
      <c r="N482">
        <v>41</v>
      </c>
      <c r="O482">
        <v>41</v>
      </c>
      <c r="P482">
        <v>41</v>
      </c>
      <c r="Q482">
        <v>41</v>
      </c>
      <c r="R482">
        <v>41</v>
      </c>
      <c r="T482" s="4">
        <v>24</v>
      </c>
      <c r="U482" s="4">
        <f t="shared" si="19"/>
        <v>30</v>
      </c>
    </row>
    <row r="483" spans="1:21" ht="12.75">
      <c r="A483">
        <v>48</v>
      </c>
      <c r="B483">
        <v>48</v>
      </c>
      <c r="C483">
        <v>48</v>
      </c>
      <c r="D483">
        <v>48</v>
      </c>
      <c r="E483">
        <v>48</v>
      </c>
      <c r="F483">
        <v>48</v>
      </c>
      <c r="G483">
        <v>48</v>
      </c>
      <c r="H483">
        <v>48</v>
      </c>
      <c r="I483">
        <v>48</v>
      </c>
      <c r="J483">
        <v>48</v>
      </c>
      <c r="K483">
        <v>48</v>
      </c>
      <c r="L483">
        <v>48</v>
      </c>
      <c r="M483">
        <v>48</v>
      </c>
      <c r="N483">
        <v>48</v>
      </c>
      <c r="O483">
        <v>48</v>
      </c>
      <c r="P483">
        <v>48</v>
      </c>
      <c r="Q483">
        <v>48</v>
      </c>
      <c r="R483">
        <v>48</v>
      </c>
      <c r="T483" s="4">
        <v>30</v>
      </c>
      <c r="U483" s="4">
        <f t="shared" si="19"/>
        <v>40</v>
      </c>
    </row>
    <row r="484" spans="1:21" ht="12.75">
      <c r="A484">
        <v>54</v>
      </c>
      <c r="B484">
        <v>54</v>
      </c>
      <c r="C484">
        <v>54</v>
      </c>
      <c r="D484">
        <v>54</v>
      </c>
      <c r="E484">
        <v>54</v>
      </c>
      <c r="F484">
        <v>54</v>
      </c>
      <c r="G484">
        <v>54</v>
      </c>
      <c r="H484">
        <v>54</v>
      </c>
      <c r="I484">
        <v>54</v>
      </c>
      <c r="J484">
        <v>54</v>
      </c>
      <c r="K484">
        <v>54</v>
      </c>
      <c r="L484">
        <v>54</v>
      </c>
      <c r="M484">
        <v>54</v>
      </c>
      <c r="N484">
        <v>54</v>
      </c>
      <c r="O484">
        <v>54</v>
      </c>
      <c r="P484">
        <v>54</v>
      </c>
      <c r="Q484">
        <v>54</v>
      </c>
      <c r="R484">
        <v>54</v>
      </c>
      <c r="T484" s="4">
        <v>40</v>
      </c>
      <c r="U484" s="4">
        <f t="shared" si="19"/>
        <v>50</v>
      </c>
    </row>
    <row r="485" spans="1:21" ht="12.75">
      <c r="A485">
        <v>66</v>
      </c>
      <c r="B485">
        <v>66</v>
      </c>
      <c r="C485">
        <v>66</v>
      </c>
      <c r="D485">
        <v>66</v>
      </c>
      <c r="E485">
        <v>66</v>
      </c>
      <c r="F485">
        <v>66</v>
      </c>
      <c r="G485">
        <v>66</v>
      </c>
      <c r="H485">
        <v>66</v>
      </c>
      <c r="I485">
        <v>66</v>
      </c>
      <c r="J485">
        <v>66</v>
      </c>
      <c r="K485">
        <v>66</v>
      </c>
      <c r="L485">
        <v>66</v>
      </c>
      <c r="M485">
        <v>66</v>
      </c>
      <c r="N485">
        <v>66</v>
      </c>
      <c r="O485">
        <v>66</v>
      </c>
      <c r="P485">
        <v>66</v>
      </c>
      <c r="Q485">
        <v>66</v>
      </c>
      <c r="R485">
        <v>66</v>
      </c>
      <c r="T485" s="4">
        <v>50</v>
      </c>
      <c r="U485" s="4">
        <f t="shared" si="19"/>
        <v>65</v>
      </c>
    </row>
    <row r="486" spans="1:21" ht="12.75">
      <c r="A486">
        <v>75</v>
      </c>
      <c r="B486">
        <v>75</v>
      </c>
      <c r="C486">
        <v>75</v>
      </c>
      <c r="D486">
        <v>75</v>
      </c>
      <c r="E486">
        <v>75</v>
      </c>
      <c r="F486">
        <v>75</v>
      </c>
      <c r="G486">
        <v>75</v>
      </c>
      <c r="H486">
        <v>75</v>
      </c>
      <c r="I486">
        <v>75</v>
      </c>
      <c r="J486">
        <v>75</v>
      </c>
      <c r="K486">
        <v>75</v>
      </c>
      <c r="L486">
        <v>75</v>
      </c>
      <c r="M486">
        <v>75</v>
      </c>
      <c r="N486">
        <v>75</v>
      </c>
      <c r="O486">
        <v>75</v>
      </c>
      <c r="P486">
        <v>75</v>
      </c>
      <c r="Q486">
        <v>75</v>
      </c>
      <c r="R486">
        <v>75</v>
      </c>
      <c r="T486" s="4">
        <v>65</v>
      </c>
      <c r="U486" s="4">
        <f t="shared" si="19"/>
        <v>80</v>
      </c>
    </row>
    <row r="487" spans="1:21" ht="12.75">
      <c r="A487">
        <v>91</v>
      </c>
      <c r="B487">
        <v>91</v>
      </c>
      <c r="C487">
        <v>91</v>
      </c>
      <c r="D487">
        <v>91</v>
      </c>
      <c r="E487">
        <v>91</v>
      </c>
      <c r="F487">
        <v>91</v>
      </c>
      <c r="G487">
        <v>91</v>
      </c>
      <c r="H487">
        <v>91</v>
      </c>
      <c r="I487">
        <v>91</v>
      </c>
      <c r="J487">
        <v>91</v>
      </c>
      <c r="K487">
        <v>91</v>
      </c>
      <c r="L487">
        <v>91</v>
      </c>
      <c r="M487">
        <v>91</v>
      </c>
      <c r="N487">
        <v>91</v>
      </c>
      <c r="O487">
        <v>91</v>
      </c>
      <c r="P487">
        <v>91</v>
      </c>
      <c r="Q487">
        <v>91</v>
      </c>
      <c r="R487">
        <v>91</v>
      </c>
      <c r="T487" s="4">
        <v>80</v>
      </c>
      <c r="U487" s="4">
        <f t="shared" si="19"/>
        <v>100</v>
      </c>
    </row>
    <row r="488" spans="1:21" ht="12.75">
      <c r="A488">
        <v>104</v>
      </c>
      <c r="B488">
        <v>104</v>
      </c>
      <c r="C488">
        <v>104</v>
      </c>
      <c r="D488">
        <v>104</v>
      </c>
      <c r="E488">
        <v>104</v>
      </c>
      <c r="F488">
        <v>104</v>
      </c>
      <c r="G488">
        <v>104</v>
      </c>
      <c r="H488">
        <v>104</v>
      </c>
      <c r="I488">
        <v>104</v>
      </c>
      <c r="J488">
        <v>104</v>
      </c>
      <c r="K488">
        <v>104</v>
      </c>
      <c r="L488">
        <v>104</v>
      </c>
      <c r="M488">
        <v>104</v>
      </c>
      <c r="N488">
        <v>104</v>
      </c>
      <c r="O488">
        <v>104</v>
      </c>
      <c r="P488">
        <v>104</v>
      </c>
      <c r="Q488">
        <v>104</v>
      </c>
      <c r="R488">
        <v>104</v>
      </c>
      <c r="T488" s="4">
        <v>100</v>
      </c>
      <c r="U488" s="4">
        <f t="shared" si="19"/>
        <v>120</v>
      </c>
    </row>
    <row r="489" spans="1:21" ht="12.75">
      <c r="A489">
        <v>122</v>
      </c>
      <c r="B489">
        <v>122</v>
      </c>
      <c r="C489">
        <v>122</v>
      </c>
      <c r="D489">
        <v>122</v>
      </c>
      <c r="E489">
        <v>122</v>
      </c>
      <c r="F489">
        <v>122</v>
      </c>
      <c r="G489">
        <v>122</v>
      </c>
      <c r="H489">
        <v>122</v>
      </c>
      <c r="I489">
        <v>122</v>
      </c>
      <c r="J489">
        <v>122</v>
      </c>
      <c r="K489">
        <v>122</v>
      </c>
      <c r="L489">
        <v>122</v>
      </c>
      <c r="M489">
        <v>122</v>
      </c>
      <c r="N489">
        <v>122</v>
      </c>
      <c r="O489">
        <v>122</v>
      </c>
      <c r="P489">
        <v>122</v>
      </c>
      <c r="Q489">
        <v>122</v>
      </c>
      <c r="R489">
        <v>122</v>
      </c>
      <c r="T489" s="4">
        <v>120</v>
      </c>
      <c r="U489" s="4">
        <f t="shared" si="19"/>
        <v>140</v>
      </c>
    </row>
    <row r="490" spans="1:21" ht="12.75">
      <c r="A490">
        <v>134</v>
      </c>
      <c r="B490">
        <v>134</v>
      </c>
      <c r="C490">
        <v>134</v>
      </c>
      <c r="D490">
        <v>134</v>
      </c>
      <c r="E490">
        <v>134</v>
      </c>
      <c r="F490">
        <v>134</v>
      </c>
      <c r="G490">
        <v>134</v>
      </c>
      <c r="H490">
        <v>134</v>
      </c>
      <c r="I490">
        <v>134</v>
      </c>
      <c r="J490">
        <v>134</v>
      </c>
      <c r="K490">
        <v>134</v>
      </c>
      <c r="L490">
        <v>134</v>
      </c>
      <c r="M490">
        <v>134</v>
      </c>
      <c r="N490">
        <v>134</v>
      </c>
      <c r="O490">
        <v>134</v>
      </c>
      <c r="P490">
        <v>134</v>
      </c>
      <c r="Q490">
        <v>134</v>
      </c>
      <c r="R490">
        <v>134</v>
      </c>
      <c r="T490" s="4">
        <v>140</v>
      </c>
      <c r="U490" s="4">
        <f t="shared" si="19"/>
        <v>160</v>
      </c>
    </row>
    <row r="491" spans="1:21" ht="12.75">
      <c r="A491">
        <v>146</v>
      </c>
      <c r="B491">
        <v>146</v>
      </c>
      <c r="C491">
        <v>146</v>
      </c>
      <c r="D491">
        <v>146</v>
      </c>
      <c r="E491">
        <v>146</v>
      </c>
      <c r="F491">
        <v>146</v>
      </c>
      <c r="G491">
        <v>146</v>
      </c>
      <c r="H491">
        <v>146</v>
      </c>
      <c r="I491">
        <v>146</v>
      </c>
      <c r="J491">
        <v>146</v>
      </c>
      <c r="K491">
        <v>146</v>
      </c>
      <c r="L491">
        <v>146</v>
      </c>
      <c r="M491">
        <v>146</v>
      </c>
      <c r="N491">
        <v>146</v>
      </c>
      <c r="O491">
        <v>146</v>
      </c>
      <c r="P491">
        <v>146</v>
      </c>
      <c r="Q491">
        <v>146</v>
      </c>
      <c r="R491">
        <v>146</v>
      </c>
      <c r="T491" s="4">
        <v>160</v>
      </c>
      <c r="U491" s="4">
        <f t="shared" si="19"/>
        <v>180</v>
      </c>
    </row>
    <row r="492" spans="1:21" ht="12.75">
      <c r="A492">
        <v>166</v>
      </c>
      <c r="B492">
        <v>166</v>
      </c>
      <c r="C492">
        <v>166</v>
      </c>
      <c r="D492">
        <v>166</v>
      </c>
      <c r="E492">
        <v>166</v>
      </c>
      <c r="F492">
        <v>166</v>
      </c>
      <c r="G492">
        <v>166</v>
      </c>
      <c r="H492">
        <v>166</v>
      </c>
      <c r="I492">
        <v>166</v>
      </c>
      <c r="J492">
        <v>166</v>
      </c>
      <c r="K492">
        <v>166</v>
      </c>
      <c r="L492">
        <v>166</v>
      </c>
      <c r="M492">
        <v>166</v>
      </c>
      <c r="N492">
        <v>166</v>
      </c>
      <c r="O492">
        <v>166</v>
      </c>
      <c r="P492">
        <v>166</v>
      </c>
      <c r="Q492">
        <v>166</v>
      </c>
      <c r="R492">
        <v>166</v>
      </c>
      <c r="T492" s="4">
        <v>180</v>
      </c>
      <c r="U492" s="4">
        <f t="shared" si="19"/>
        <v>200</v>
      </c>
    </row>
    <row r="493" spans="1:21" ht="12.75">
      <c r="A493">
        <v>180</v>
      </c>
      <c r="B493">
        <v>180</v>
      </c>
      <c r="C493">
        <v>180</v>
      </c>
      <c r="D493">
        <v>180</v>
      </c>
      <c r="E493">
        <v>180</v>
      </c>
      <c r="F493">
        <v>180</v>
      </c>
      <c r="G493">
        <v>180</v>
      </c>
      <c r="H493">
        <v>180</v>
      </c>
      <c r="I493">
        <v>180</v>
      </c>
      <c r="J493">
        <v>180</v>
      </c>
      <c r="K493">
        <v>180</v>
      </c>
      <c r="L493">
        <v>180</v>
      </c>
      <c r="M493">
        <v>180</v>
      </c>
      <c r="N493">
        <v>180</v>
      </c>
      <c r="O493">
        <v>180</v>
      </c>
      <c r="P493">
        <v>180</v>
      </c>
      <c r="Q493">
        <v>180</v>
      </c>
      <c r="R493">
        <v>180</v>
      </c>
      <c r="T493" s="4">
        <v>200</v>
      </c>
      <c r="U493" s="4">
        <f t="shared" si="19"/>
        <v>225</v>
      </c>
    </row>
    <row r="494" spans="1:21" ht="12.75">
      <c r="A494">
        <v>196</v>
      </c>
      <c r="B494">
        <v>196</v>
      </c>
      <c r="C494">
        <v>196</v>
      </c>
      <c r="D494">
        <v>196</v>
      </c>
      <c r="E494">
        <v>196</v>
      </c>
      <c r="F494">
        <v>196</v>
      </c>
      <c r="G494">
        <v>196</v>
      </c>
      <c r="H494">
        <v>196</v>
      </c>
      <c r="I494">
        <v>196</v>
      </c>
      <c r="J494">
        <v>196</v>
      </c>
      <c r="K494">
        <v>196</v>
      </c>
      <c r="L494">
        <v>196</v>
      </c>
      <c r="M494">
        <v>196</v>
      </c>
      <c r="N494">
        <v>196</v>
      </c>
      <c r="O494">
        <v>196</v>
      </c>
      <c r="P494">
        <v>196</v>
      </c>
      <c r="Q494">
        <v>196</v>
      </c>
      <c r="R494">
        <v>196</v>
      </c>
      <c r="T494" s="4">
        <v>225</v>
      </c>
      <c r="U494" s="4">
        <f t="shared" si="19"/>
        <v>250</v>
      </c>
    </row>
    <row r="495" spans="1:21" ht="12.75">
      <c r="A495">
        <v>218</v>
      </c>
      <c r="B495">
        <v>218</v>
      </c>
      <c r="C495">
        <v>218</v>
      </c>
      <c r="D495">
        <v>218</v>
      </c>
      <c r="E495">
        <v>218</v>
      </c>
      <c r="F495">
        <v>218</v>
      </c>
      <c r="G495">
        <v>218</v>
      </c>
      <c r="H495">
        <v>218</v>
      </c>
      <c r="I495">
        <v>218</v>
      </c>
      <c r="J495">
        <v>218</v>
      </c>
      <c r="K495">
        <v>218</v>
      </c>
      <c r="L495">
        <v>218</v>
      </c>
      <c r="M495">
        <v>218</v>
      </c>
      <c r="N495">
        <v>218</v>
      </c>
      <c r="O495">
        <v>218</v>
      </c>
      <c r="P495">
        <v>218</v>
      </c>
      <c r="Q495">
        <v>218</v>
      </c>
      <c r="R495">
        <v>218</v>
      </c>
      <c r="T495" s="4">
        <v>250</v>
      </c>
      <c r="U495" s="4">
        <f t="shared" si="19"/>
        <v>280</v>
      </c>
    </row>
    <row r="496" spans="1:21" ht="12.75">
      <c r="A496">
        <v>240</v>
      </c>
      <c r="B496">
        <v>240</v>
      </c>
      <c r="C496">
        <v>240</v>
      </c>
      <c r="D496">
        <v>240</v>
      </c>
      <c r="E496">
        <v>240</v>
      </c>
      <c r="F496">
        <v>240</v>
      </c>
      <c r="G496">
        <v>240</v>
      </c>
      <c r="H496">
        <v>240</v>
      </c>
      <c r="I496">
        <v>240</v>
      </c>
      <c r="J496">
        <v>240</v>
      </c>
      <c r="K496">
        <v>240</v>
      </c>
      <c r="L496">
        <v>240</v>
      </c>
      <c r="M496">
        <v>240</v>
      </c>
      <c r="N496">
        <v>240</v>
      </c>
      <c r="O496">
        <v>240</v>
      </c>
      <c r="P496">
        <v>240</v>
      </c>
      <c r="Q496">
        <v>240</v>
      </c>
      <c r="R496">
        <v>240</v>
      </c>
      <c r="T496" s="4">
        <v>280</v>
      </c>
      <c r="U496" s="4">
        <f t="shared" si="19"/>
        <v>315</v>
      </c>
    </row>
    <row r="497" spans="1:21" ht="12.75">
      <c r="A497">
        <v>268</v>
      </c>
      <c r="B497">
        <v>268</v>
      </c>
      <c r="C497">
        <v>268</v>
      </c>
      <c r="D497">
        <v>268</v>
      </c>
      <c r="E497">
        <v>268</v>
      </c>
      <c r="F497">
        <v>268</v>
      </c>
      <c r="G497">
        <v>268</v>
      </c>
      <c r="H497">
        <v>268</v>
      </c>
      <c r="I497">
        <v>268</v>
      </c>
      <c r="J497">
        <v>268</v>
      </c>
      <c r="K497">
        <v>268</v>
      </c>
      <c r="L497">
        <v>268</v>
      </c>
      <c r="M497">
        <v>268</v>
      </c>
      <c r="N497">
        <v>268</v>
      </c>
      <c r="O497">
        <v>268</v>
      </c>
      <c r="P497">
        <v>268</v>
      </c>
      <c r="Q497">
        <v>268</v>
      </c>
      <c r="R497">
        <v>268</v>
      </c>
      <c r="T497" s="4">
        <v>315</v>
      </c>
      <c r="U497" s="4">
        <f t="shared" si="19"/>
        <v>355</v>
      </c>
    </row>
    <row r="498" spans="1:21" ht="12.75">
      <c r="A498">
        <v>294</v>
      </c>
      <c r="B498">
        <v>294</v>
      </c>
      <c r="C498">
        <v>294</v>
      </c>
      <c r="D498">
        <v>294</v>
      </c>
      <c r="E498">
        <v>294</v>
      </c>
      <c r="F498">
        <v>294</v>
      </c>
      <c r="G498">
        <v>294</v>
      </c>
      <c r="H498">
        <v>294</v>
      </c>
      <c r="I498">
        <v>294</v>
      </c>
      <c r="J498">
        <v>294</v>
      </c>
      <c r="K498">
        <v>294</v>
      </c>
      <c r="L498">
        <v>294</v>
      </c>
      <c r="M498">
        <v>294</v>
      </c>
      <c r="N498">
        <v>294</v>
      </c>
      <c r="O498">
        <v>294</v>
      </c>
      <c r="P498">
        <v>294</v>
      </c>
      <c r="Q498">
        <v>294</v>
      </c>
      <c r="R498">
        <v>294</v>
      </c>
      <c r="T498" s="4">
        <v>355</v>
      </c>
      <c r="U498" s="4">
        <f t="shared" si="19"/>
        <v>400</v>
      </c>
    </row>
    <row r="499" spans="1:21" ht="12.75">
      <c r="A499">
        <v>330</v>
      </c>
      <c r="B499">
        <v>330</v>
      </c>
      <c r="C499">
        <v>330</v>
      </c>
      <c r="D499">
        <v>330</v>
      </c>
      <c r="E499">
        <v>330</v>
      </c>
      <c r="F499">
        <v>330</v>
      </c>
      <c r="G499">
        <v>330</v>
      </c>
      <c r="H499">
        <v>330</v>
      </c>
      <c r="I499">
        <v>330</v>
      </c>
      <c r="J499">
        <v>330</v>
      </c>
      <c r="K499">
        <v>330</v>
      </c>
      <c r="L499">
        <v>330</v>
      </c>
      <c r="M499">
        <v>330</v>
      </c>
      <c r="N499">
        <v>330</v>
      </c>
      <c r="O499">
        <v>330</v>
      </c>
      <c r="P499">
        <v>330</v>
      </c>
      <c r="Q499">
        <v>330</v>
      </c>
      <c r="R499">
        <v>330</v>
      </c>
      <c r="T499" s="4">
        <v>400</v>
      </c>
      <c r="U499" s="4">
        <f t="shared" si="19"/>
        <v>450</v>
      </c>
    </row>
    <row r="500" spans="1:21" ht="12.75">
      <c r="A500">
        <v>360</v>
      </c>
      <c r="B500">
        <v>360</v>
      </c>
      <c r="C500">
        <v>360</v>
      </c>
      <c r="D500">
        <v>360</v>
      </c>
      <c r="E500">
        <v>360</v>
      </c>
      <c r="F500">
        <v>360</v>
      </c>
      <c r="G500">
        <v>360</v>
      </c>
      <c r="H500">
        <v>360</v>
      </c>
      <c r="I500">
        <v>360</v>
      </c>
      <c r="J500">
        <v>360</v>
      </c>
      <c r="K500">
        <v>360</v>
      </c>
      <c r="L500">
        <v>360</v>
      </c>
      <c r="M500">
        <v>360</v>
      </c>
      <c r="N500">
        <v>360</v>
      </c>
      <c r="O500">
        <v>360</v>
      </c>
      <c r="P500">
        <v>360</v>
      </c>
      <c r="Q500">
        <v>360</v>
      </c>
      <c r="R500">
        <v>360</v>
      </c>
      <c r="T500" s="4">
        <v>450</v>
      </c>
      <c r="U500" s="4">
        <v>500</v>
      </c>
    </row>
    <row r="501" spans="1:21" ht="12.75">
      <c r="A501">
        <v>18</v>
      </c>
      <c r="B501">
        <v>18</v>
      </c>
      <c r="C501">
        <v>18</v>
      </c>
      <c r="D501">
        <v>18</v>
      </c>
      <c r="E501">
        <v>18</v>
      </c>
      <c r="F501">
        <v>18</v>
      </c>
      <c r="G501">
        <v>18</v>
      </c>
      <c r="H501">
        <v>18</v>
      </c>
      <c r="I501">
        <v>18</v>
      </c>
      <c r="J501">
        <v>18</v>
      </c>
      <c r="K501">
        <v>18</v>
      </c>
      <c r="L501">
        <v>18</v>
      </c>
      <c r="M501">
        <v>18</v>
      </c>
      <c r="N501">
        <v>18</v>
      </c>
      <c r="O501">
        <v>18</v>
      </c>
      <c r="P501">
        <v>18</v>
      </c>
      <c r="Q501">
        <v>18</v>
      </c>
      <c r="R501">
        <v>18</v>
      </c>
      <c r="S501" t="s">
        <v>82</v>
      </c>
      <c r="T501" s="4">
        <v>1</v>
      </c>
      <c r="U501" s="4">
        <f>T502</f>
        <v>3</v>
      </c>
    </row>
    <row r="502" spans="1:21" ht="12.75">
      <c r="A502">
        <v>23</v>
      </c>
      <c r="B502">
        <v>23</v>
      </c>
      <c r="C502">
        <v>23</v>
      </c>
      <c r="D502">
        <v>23</v>
      </c>
      <c r="E502">
        <v>23</v>
      </c>
      <c r="F502">
        <v>23</v>
      </c>
      <c r="G502">
        <v>23</v>
      </c>
      <c r="H502">
        <v>23</v>
      </c>
      <c r="I502">
        <v>23</v>
      </c>
      <c r="J502">
        <v>23</v>
      </c>
      <c r="K502">
        <v>23</v>
      </c>
      <c r="L502">
        <v>23</v>
      </c>
      <c r="M502">
        <v>23</v>
      </c>
      <c r="N502">
        <v>23</v>
      </c>
      <c r="O502">
        <v>23</v>
      </c>
      <c r="P502">
        <v>23</v>
      </c>
      <c r="Q502">
        <v>23</v>
      </c>
      <c r="R502">
        <v>23</v>
      </c>
      <c r="T502" s="4">
        <v>3</v>
      </c>
      <c r="U502" s="4">
        <f>T503</f>
        <v>6</v>
      </c>
    </row>
    <row r="503" spans="1:21" ht="12.75">
      <c r="A503">
        <v>28</v>
      </c>
      <c r="B503">
        <v>28</v>
      </c>
      <c r="C503">
        <v>28</v>
      </c>
      <c r="D503">
        <v>28</v>
      </c>
      <c r="E503">
        <v>28</v>
      </c>
      <c r="F503">
        <v>28</v>
      </c>
      <c r="G503">
        <v>28</v>
      </c>
      <c r="H503">
        <v>28</v>
      </c>
      <c r="I503">
        <v>28</v>
      </c>
      <c r="J503">
        <v>28</v>
      </c>
      <c r="K503">
        <v>28</v>
      </c>
      <c r="L503">
        <v>28</v>
      </c>
      <c r="M503">
        <v>28</v>
      </c>
      <c r="N503">
        <v>28</v>
      </c>
      <c r="O503">
        <v>28</v>
      </c>
      <c r="P503">
        <v>28</v>
      </c>
      <c r="Q503">
        <v>28</v>
      </c>
      <c r="R503">
        <v>28</v>
      </c>
      <c r="T503" s="4">
        <v>6</v>
      </c>
      <c r="U503" s="4">
        <f aca="true" t="shared" si="20" ref="U503:U524">T504</f>
        <v>10</v>
      </c>
    </row>
    <row r="504" spans="1:21" ht="12.75">
      <c r="A504">
        <v>33</v>
      </c>
      <c r="B504">
        <v>33</v>
      </c>
      <c r="C504">
        <v>33</v>
      </c>
      <c r="D504">
        <v>33</v>
      </c>
      <c r="E504">
        <v>33</v>
      </c>
      <c r="F504">
        <v>33</v>
      </c>
      <c r="G504">
        <v>33</v>
      </c>
      <c r="H504">
        <v>33</v>
      </c>
      <c r="I504">
        <v>33</v>
      </c>
      <c r="J504">
        <v>33</v>
      </c>
      <c r="K504">
        <v>33</v>
      </c>
      <c r="L504">
        <v>33</v>
      </c>
      <c r="M504">
        <v>33</v>
      </c>
      <c r="N504">
        <v>33</v>
      </c>
      <c r="O504">
        <v>33</v>
      </c>
      <c r="P504">
        <v>33</v>
      </c>
      <c r="Q504">
        <v>33</v>
      </c>
      <c r="R504">
        <v>33</v>
      </c>
      <c r="T504" s="4">
        <v>10</v>
      </c>
      <c r="U504" s="4">
        <f t="shared" si="20"/>
        <v>14</v>
      </c>
    </row>
    <row r="505" spans="1:21" ht="12.75">
      <c r="A505">
        <v>33</v>
      </c>
      <c r="B505">
        <v>33</v>
      </c>
      <c r="C505">
        <v>33</v>
      </c>
      <c r="D505">
        <v>33</v>
      </c>
      <c r="E505">
        <v>33</v>
      </c>
      <c r="F505">
        <v>33</v>
      </c>
      <c r="G505">
        <v>33</v>
      </c>
      <c r="H505">
        <v>33</v>
      </c>
      <c r="I505">
        <v>33</v>
      </c>
      <c r="J505">
        <v>33</v>
      </c>
      <c r="K505">
        <v>33</v>
      </c>
      <c r="L505">
        <v>33</v>
      </c>
      <c r="M505">
        <v>33</v>
      </c>
      <c r="N505">
        <v>33</v>
      </c>
      <c r="O505">
        <v>33</v>
      </c>
      <c r="P505">
        <v>33</v>
      </c>
      <c r="Q505">
        <v>33</v>
      </c>
      <c r="R505">
        <v>33</v>
      </c>
      <c r="T505" s="4">
        <v>14</v>
      </c>
      <c r="U505" s="4">
        <f t="shared" si="20"/>
        <v>18</v>
      </c>
    </row>
    <row r="506" spans="1:21" ht="12.75">
      <c r="A506">
        <v>41</v>
      </c>
      <c r="B506">
        <v>41</v>
      </c>
      <c r="C506">
        <v>41</v>
      </c>
      <c r="D506">
        <v>41</v>
      </c>
      <c r="E506">
        <v>41</v>
      </c>
      <c r="F506">
        <v>41</v>
      </c>
      <c r="G506">
        <v>41</v>
      </c>
      <c r="H506">
        <v>41</v>
      </c>
      <c r="I506">
        <v>41</v>
      </c>
      <c r="J506">
        <v>41</v>
      </c>
      <c r="K506">
        <v>41</v>
      </c>
      <c r="L506">
        <v>41</v>
      </c>
      <c r="M506">
        <v>41</v>
      </c>
      <c r="N506">
        <v>41</v>
      </c>
      <c r="O506">
        <v>41</v>
      </c>
      <c r="P506">
        <v>41</v>
      </c>
      <c r="Q506">
        <v>41</v>
      </c>
      <c r="R506">
        <v>41</v>
      </c>
      <c r="T506" s="4">
        <v>18</v>
      </c>
      <c r="U506" s="4">
        <f t="shared" si="20"/>
        <v>24</v>
      </c>
    </row>
    <row r="507" spans="1:21" ht="12.75">
      <c r="A507">
        <v>48</v>
      </c>
      <c r="B507">
        <v>48</v>
      </c>
      <c r="C507">
        <v>48</v>
      </c>
      <c r="D507">
        <v>48</v>
      </c>
      <c r="E507">
        <v>48</v>
      </c>
      <c r="F507">
        <v>48</v>
      </c>
      <c r="G507">
        <v>48</v>
      </c>
      <c r="H507">
        <v>48</v>
      </c>
      <c r="I507">
        <v>48</v>
      </c>
      <c r="J507">
        <v>48</v>
      </c>
      <c r="K507">
        <v>48</v>
      </c>
      <c r="L507">
        <v>48</v>
      </c>
      <c r="M507">
        <v>48</v>
      </c>
      <c r="N507">
        <v>48</v>
      </c>
      <c r="O507">
        <v>48</v>
      </c>
      <c r="P507">
        <v>48</v>
      </c>
      <c r="Q507">
        <v>48</v>
      </c>
      <c r="R507">
        <v>48</v>
      </c>
      <c r="T507" s="4">
        <v>24</v>
      </c>
      <c r="U507" s="4">
        <f t="shared" si="20"/>
        <v>30</v>
      </c>
    </row>
    <row r="508" spans="1:21" ht="12.75">
      <c r="A508">
        <v>60</v>
      </c>
      <c r="B508">
        <v>60</v>
      </c>
      <c r="C508">
        <v>60</v>
      </c>
      <c r="D508">
        <v>60</v>
      </c>
      <c r="E508">
        <v>60</v>
      </c>
      <c r="F508">
        <v>60</v>
      </c>
      <c r="G508">
        <v>60</v>
      </c>
      <c r="H508">
        <v>60</v>
      </c>
      <c r="I508">
        <v>60</v>
      </c>
      <c r="J508">
        <v>60</v>
      </c>
      <c r="K508">
        <v>60</v>
      </c>
      <c r="L508">
        <v>60</v>
      </c>
      <c r="M508">
        <v>60</v>
      </c>
      <c r="N508">
        <v>60</v>
      </c>
      <c r="O508">
        <v>60</v>
      </c>
      <c r="P508">
        <v>60</v>
      </c>
      <c r="Q508">
        <v>60</v>
      </c>
      <c r="R508">
        <v>60</v>
      </c>
      <c r="T508" s="4">
        <v>30</v>
      </c>
      <c r="U508" s="4">
        <f t="shared" si="20"/>
        <v>40</v>
      </c>
    </row>
    <row r="509" spans="1:21" ht="12.75">
      <c r="A509">
        <v>70</v>
      </c>
      <c r="B509">
        <v>70</v>
      </c>
      <c r="C509">
        <v>70</v>
      </c>
      <c r="D509">
        <v>70</v>
      </c>
      <c r="E509">
        <v>70</v>
      </c>
      <c r="F509">
        <v>70</v>
      </c>
      <c r="G509">
        <v>70</v>
      </c>
      <c r="H509">
        <v>70</v>
      </c>
      <c r="I509">
        <v>70</v>
      </c>
      <c r="J509">
        <v>70</v>
      </c>
      <c r="K509">
        <v>70</v>
      </c>
      <c r="L509">
        <v>70</v>
      </c>
      <c r="M509">
        <v>70</v>
      </c>
      <c r="N509">
        <v>70</v>
      </c>
      <c r="O509">
        <v>70</v>
      </c>
      <c r="P509">
        <v>70</v>
      </c>
      <c r="Q509">
        <v>70</v>
      </c>
      <c r="R509">
        <v>70</v>
      </c>
      <c r="T509" s="4">
        <v>40</v>
      </c>
      <c r="U509" s="4">
        <f t="shared" si="20"/>
        <v>50</v>
      </c>
    </row>
    <row r="510" spans="1:21" ht="12.75">
      <c r="A510">
        <v>87</v>
      </c>
      <c r="B510">
        <v>87</v>
      </c>
      <c r="C510">
        <v>87</v>
      </c>
      <c r="D510">
        <v>87</v>
      </c>
      <c r="E510">
        <v>87</v>
      </c>
      <c r="F510">
        <v>87</v>
      </c>
      <c r="G510">
        <v>87</v>
      </c>
      <c r="H510">
        <v>87</v>
      </c>
      <c r="I510">
        <v>87</v>
      </c>
      <c r="J510">
        <v>87</v>
      </c>
      <c r="K510">
        <v>87</v>
      </c>
      <c r="L510">
        <v>87</v>
      </c>
      <c r="M510">
        <v>87</v>
      </c>
      <c r="N510">
        <v>87</v>
      </c>
      <c r="O510">
        <v>87</v>
      </c>
      <c r="P510">
        <v>87</v>
      </c>
      <c r="Q510">
        <v>87</v>
      </c>
      <c r="R510">
        <v>87</v>
      </c>
      <c r="T510" s="4">
        <v>50</v>
      </c>
      <c r="U510" s="4">
        <f t="shared" si="20"/>
        <v>65</v>
      </c>
    </row>
    <row r="511" spans="1:21" ht="12.75">
      <c r="A511">
        <v>102</v>
      </c>
      <c r="B511">
        <v>102</v>
      </c>
      <c r="C511">
        <v>102</v>
      </c>
      <c r="D511">
        <v>102</v>
      </c>
      <c r="E511">
        <v>102</v>
      </c>
      <c r="F511">
        <v>102</v>
      </c>
      <c r="G511">
        <v>102</v>
      </c>
      <c r="H511">
        <v>102</v>
      </c>
      <c r="I511">
        <v>102</v>
      </c>
      <c r="J511">
        <v>102</v>
      </c>
      <c r="K511">
        <v>102</v>
      </c>
      <c r="L511">
        <v>102</v>
      </c>
      <c r="M511">
        <v>102</v>
      </c>
      <c r="N511">
        <v>102</v>
      </c>
      <c r="O511">
        <v>102</v>
      </c>
      <c r="P511">
        <v>102</v>
      </c>
      <c r="Q511">
        <v>102</v>
      </c>
      <c r="R511">
        <v>102</v>
      </c>
      <c r="T511" s="4">
        <v>65</v>
      </c>
      <c r="U511" s="4">
        <f t="shared" si="20"/>
        <v>80</v>
      </c>
    </row>
    <row r="512" spans="1:21" ht="12.75">
      <c r="A512">
        <v>124</v>
      </c>
      <c r="B512">
        <v>124</v>
      </c>
      <c r="C512">
        <v>124</v>
      </c>
      <c r="D512">
        <v>124</v>
      </c>
      <c r="E512">
        <v>124</v>
      </c>
      <c r="F512">
        <v>124</v>
      </c>
      <c r="G512">
        <v>124</v>
      </c>
      <c r="H512">
        <v>124</v>
      </c>
      <c r="I512">
        <v>124</v>
      </c>
      <c r="J512">
        <v>124</v>
      </c>
      <c r="K512">
        <v>124</v>
      </c>
      <c r="L512">
        <v>124</v>
      </c>
      <c r="M512">
        <v>124</v>
      </c>
      <c r="N512">
        <v>124</v>
      </c>
      <c r="O512">
        <v>124</v>
      </c>
      <c r="P512">
        <v>124</v>
      </c>
      <c r="Q512">
        <v>124</v>
      </c>
      <c r="R512">
        <v>124</v>
      </c>
      <c r="T512" s="4">
        <v>80</v>
      </c>
      <c r="U512" s="4">
        <f t="shared" si="20"/>
        <v>100</v>
      </c>
    </row>
    <row r="513" spans="1:21" ht="12.75">
      <c r="A513">
        <v>144</v>
      </c>
      <c r="B513">
        <v>144</v>
      </c>
      <c r="C513">
        <v>144</v>
      </c>
      <c r="D513">
        <v>144</v>
      </c>
      <c r="E513">
        <v>144</v>
      </c>
      <c r="F513">
        <v>144</v>
      </c>
      <c r="G513">
        <v>144</v>
      </c>
      <c r="H513">
        <v>144</v>
      </c>
      <c r="I513">
        <v>144</v>
      </c>
      <c r="J513">
        <v>144</v>
      </c>
      <c r="K513">
        <v>144</v>
      </c>
      <c r="L513">
        <v>144</v>
      </c>
      <c r="M513">
        <v>144</v>
      </c>
      <c r="N513">
        <v>144</v>
      </c>
      <c r="O513">
        <v>144</v>
      </c>
      <c r="P513">
        <v>144</v>
      </c>
      <c r="Q513">
        <v>144</v>
      </c>
      <c r="R513">
        <v>144</v>
      </c>
      <c r="T513" s="4">
        <v>100</v>
      </c>
      <c r="U513" s="4">
        <f t="shared" si="20"/>
        <v>120</v>
      </c>
    </row>
    <row r="514" spans="1:21" ht="12.75">
      <c r="A514">
        <v>170</v>
      </c>
      <c r="B514">
        <v>170</v>
      </c>
      <c r="C514">
        <v>170</v>
      </c>
      <c r="D514">
        <v>170</v>
      </c>
      <c r="E514">
        <v>170</v>
      </c>
      <c r="F514">
        <v>170</v>
      </c>
      <c r="G514">
        <v>170</v>
      </c>
      <c r="H514">
        <v>170</v>
      </c>
      <c r="I514">
        <v>170</v>
      </c>
      <c r="J514">
        <v>170</v>
      </c>
      <c r="K514">
        <v>170</v>
      </c>
      <c r="L514">
        <v>170</v>
      </c>
      <c r="M514">
        <v>170</v>
      </c>
      <c r="N514">
        <v>170</v>
      </c>
      <c r="O514">
        <v>170</v>
      </c>
      <c r="P514">
        <v>170</v>
      </c>
      <c r="Q514">
        <v>170</v>
      </c>
      <c r="R514">
        <v>170</v>
      </c>
      <c r="T514" s="4">
        <v>120</v>
      </c>
      <c r="U514" s="4">
        <f t="shared" si="20"/>
        <v>140</v>
      </c>
    </row>
    <row r="515" spans="1:21" ht="12.75">
      <c r="A515">
        <v>190</v>
      </c>
      <c r="B515">
        <v>190</v>
      </c>
      <c r="C515">
        <v>190</v>
      </c>
      <c r="D515">
        <v>190</v>
      </c>
      <c r="E515">
        <v>190</v>
      </c>
      <c r="F515">
        <v>190</v>
      </c>
      <c r="G515">
        <v>190</v>
      </c>
      <c r="H515">
        <v>190</v>
      </c>
      <c r="I515">
        <v>190</v>
      </c>
      <c r="J515">
        <v>190</v>
      </c>
      <c r="K515">
        <v>190</v>
      </c>
      <c r="L515">
        <v>190</v>
      </c>
      <c r="M515">
        <v>190</v>
      </c>
      <c r="N515">
        <v>190</v>
      </c>
      <c r="O515">
        <v>190</v>
      </c>
      <c r="P515">
        <v>190</v>
      </c>
      <c r="Q515">
        <v>190</v>
      </c>
      <c r="R515">
        <v>190</v>
      </c>
      <c r="T515" s="4">
        <v>140</v>
      </c>
      <c r="U515" s="4">
        <f t="shared" si="20"/>
        <v>160</v>
      </c>
    </row>
    <row r="516" spans="1:21" ht="12.75">
      <c r="A516">
        <v>210</v>
      </c>
      <c r="B516">
        <v>210</v>
      </c>
      <c r="C516">
        <v>210</v>
      </c>
      <c r="D516">
        <v>210</v>
      </c>
      <c r="E516">
        <v>210</v>
      </c>
      <c r="F516">
        <v>210</v>
      </c>
      <c r="G516">
        <v>210</v>
      </c>
      <c r="H516">
        <v>210</v>
      </c>
      <c r="I516">
        <v>210</v>
      </c>
      <c r="J516">
        <v>210</v>
      </c>
      <c r="K516">
        <v>210</v>
      </c>
      <c r="L516">
        <v>210</v>
      </c>
      <c r="M516">
        <v>210</v>
      </c>
      <c r="N516">
        <v>210</v>
      </c>
      <c r="O516">
        <v>210</v>
      </c>
      <c r="P516">
        <v>210</v>
      </c>
      <c r="Q516">
        <v>210</v>
      </c>
      <c r="R516">
        <v>210</v>
      </c>
      <c r="T516" s="4">
        <v>160</v>
      </c>
      <c r="U516" s="4">
        <f t="shared" si="20"/>
        <v>180</v>
      </c>
    </row>
    <row r="517" spans="1:21" ht="12.75">
      <c r="A517">
        <v>236</v>
      </c>
      <c r="B517">
        <v>236</v>
      </c>
      <c r="C517">
        <v>236</v>
      </c>
      <c r="D517">
        <v>236</v>
      </c>
      <c r="E517">
        <v>236</v>
      </c>
      <c r="F517">
        <v>236</v>
      </c>
      <c r="G517">
        <v>236</v>
      </c>
      <c r="H517">
        <v>236</v>
      </c>
      <c r="I517">
        <v>236</v>
      </c>
      <c r="J517">
        <v>236</v>
      </c>
      <c r="K517">
        <v>236</v>
      </c>
      <c r="L517">
        <v>236</v>
      </c>
      <c r="M517">
        <v>236</v>
      </c>
      <c r="N517">
        <v>236</v>
      </c>
      <c r="O517">
        <v>236</v>
      </c>
      <c r="P517">
        <v>236</v>
      </c>
      <c r="Q517">
        <v>236</v>
      </c>
      <c r="R517">
        <v>236</v>
      </c>
      <c r="T517" s="4">
        <v>180</v>
      </c>
      <c r="U517" s="4">
        <f t="shared" si="20"/>
        <v>200</v>
      </c>
    </row>
    <row r="518" spans="1:21" ht="12.75">
      <c r="A518">
        <v>258</v>
      </c>
      <c r="B518">
        <v>258</v>
      </c>
      <c r="C518">
        <v>258</v>
      </c>
      <c r="D518">
        <v>258</v>
      </c>
      <c r="E518">
        <v>258</v>
      </c>
      <c r="F518">
        <v>258</v>
      </c>
      <c r="G518">
        <v>258</v>
      </c>
      <c r="H518">
        <v>258</v>
      </c>
      <c r="I518">
        <v>258</v>
      </c>
      <c r="J518">
        <v>258</v>
      </c>
      <c r="K518">
        <v>258</v>
      </c>
      <c r="L518">
        <v>258</v>
      </c>
      <c r="M518">
        <v>258</v>
      </c>
      <c r="N518">
        <v>258</v>
      </c>
      <c r="O518">
        <v>258</v>
      </c>
      <c r="P518">
        <v>258</v>
      </c>
      <c r="Q518">
        <v>258</v>
      </c>
      <c r="R518">
        <v>258</v>
      </c>
      <c r="T518" s="4">
        <v>200</v>
      </c>
      <c r="U518" s="4">
        <f t="shared" si="20"/>
        <v>225</v>
      </c>
    </row>
    <row r="519" spans="1:21" ht="12.75">
      <c r="A519">
        <v>284</v>
      </c>
      <c r="B519">
        <v>284</v>
      </c>
      <c r="C519">
        <v>284</v>
      </c>
      <c r="D519">
        <v>284</v>
      </c>
      <c r="E519">
        <v>284</v>
      </c>
      <c r="F519">
        <v>284</v>
      </c>
      <c r="G519">
        <v>284</v>
      </c>
      <c r="H519">
        <v>284</v>
      </c>
      <c r="I519">
        <v>284</v>
      </c>
      <c r="J519">
        <v>284</v>
      </c>
      <c r="K519">
        <v>284</v>
      </c>
      <c r="L519">
        <v>284</v>
      </c>
      <c r="M519">
        <v>284</v>
      </c>
      <c r="N519">
        <v>284</v>
      </c>
      <c r="O519">
        <v>284</v>
      </c>
      <c r="P519">
        <v>284</v>
      </c>
      <c r="Q519">
        <v>284</v>
      </c>
      <c r="R519">
        <v>284</v>
      </c>
      <c r="T519" s="4">
        <v>225</v>
      </c>
      <c r="U519" s="4">
        <f t="shared" si="20"/>
        <v>250</v>
      </c>
    </row>
    <row r="520" spans="1:21" ht="12.75">
      <c r="A520">
        <v>315</v>
      </c>
      <c r="B520">
        <v>315</v>
      </c>
      <c r="C520">
        <v>315</v>
      </c>
      <c r="D520">
        <v>315</v>
      </c>
      <c r="E520">
        <v>315</v>
      </c>
      <c r="F520">
        <v>315</v>
      </c>
      <c r="G520">
        <v>315</v>
      </c>
      <c r="H520">
        <v>315</v>
      </c>
      <c r="I520">
        <v>315</v>
      </c>
      <c r="J520">
        <v>315</v>
      </c>
      <c r="K520">
        <v>315</v>
      </c>
      <c r="L520">
        <v>315</v>
      </c>
      <c r="M520">
        <v>315</v>
      </c>
      <c r="N520">
        <v>315</v>
      </c>
      <c r="O520">
        <v>315</v>
      </c>
      <c r="P520">
        <v>315</v>
      </c>
      <c r="Q520">
        <v>315</v>
      </c>
      <c r="R520">
        <v>315</v>
      </c>
      <c r="T520" s="4">
        <v>250</v>
      </c>
      <c r="U520" s="4">
        <f t="shared" si="20"/>
        <v>280</v>
      </c>
    </row>
    <row r="521" spans="1:21" ht="12.75">
      <c r="A521">
        <v>350</v>
      </c>
      <c r="B521">
        <v>350</v>
      </c>
      <c r="C521">
        <v>350</v>
      </c>
      <c r="D521">
        <v>350</v>
      </c>
      <c r="E521">
        <v>350</v>
      </c>
      <c r="F521">
        <v>350</v>
      </c>
      <c r="G521">
        <v>350</v>
      </c>
      <c r="H521">
        <v>350</v>
      </c>
      <c r="I521">
        <v>350</v>
      </c>
      <c r="J521">
        <v>350</v>
      </c>
      <c r="K521">
        <v>350</v>
      </c>
      <c r="L521">
        <v>350</v>
      </c>
      <c r="M521">
        <v>350</v>
      </c>
      <c r="N521">
        <v>350</v>
      </c>
      <c r="O521">
        <v>350</v>
      </c>
      <c r="P521">
        <v>350</v>
      </c>
      <c r="Q521">
        <v>350</v>
      </c>
      <c r="R521">
        <v>350</v>
      </c>
      <c r="T521" s="4">
        <v>280</v>
      </c>
      <c r="U521" s="4">
        <f t="shared" si="20"/>
        <v>315</v>
      </c>
    </row>
    <row r="522" spans="1:21" ht="12.75">
      <c r="A522">
        <v>390</v>
      </c>
      <c r="B522">
        <v>390</v>
      </c>
      <c r="C522">
        <v>390</v>
      </c>
      <c r="D522">
        <v>390</v>
      </c>
      <c r="E522">
        <v>390</v>
      </c>
      <c r="F522">
        <v>390</v>
      </c>
      <c r="G522">
        <v>390</v>
      </c>
      <c r="H522">
        <v>390</v>
      </c>
      <c r="I522">
        <v>390</v>
      </c>
      <c r="J522">
        <v>390</v>
      </c>
      <c r="K522">
        <v>390</v>
      </c>
      <c r="L522">
        <v>390</v>
      </c>
      <c r="M522">
        <v>390</v>
      </c>
      <c r="N522">
        <v>390</v>
      </c>
      <c r="O522">
        <v>390</v>
      </c>
      <c r="P522">
        <v>390</v>
      </c>
      <c r="Q522">
        <v>390</v>
      </c>
      <c r="R522">
        <v>390</v>
      </c>
      <c r="T522" s="4">
        <v>315</v>
      </c>
      <c r="U522" s="4">
        <f t="shared" si="20"/>
        <v>355</v>
      </c>
    </row>
    <row r="523" spans="1:21" ht="12.75">
      <c r="A523">
        <v>435</v>
      </c>
      <c r="B523">
        <v>435</v>
      </c>
      <c r="C523">
        <v>435</v>
      </c>
      <c r="D523">
        <v>435</v>
      </c>
      <c r="E523">
        <v>435</v>
      </c>
      <c r="F523">
        <v>435</v>
      </c>
      <c r="G523">
        <v>435</v>
      </c>
      <c r="H523">
        <v>435</v>
      </c>
      <c r="I523">
        <v>435</v>
      </c>
      <c r="J523">
        <v>435</v>
      </c>
      <c r="K523">
        <v>435</v>
      </c>
      <c r="L523">
        <v>435</v>
      </c>
      <c r="M523">
        <v>435</v>
      </c>
      <c r="N523">
        <v>435</v>
      </c>
      <c r="O523">
        <v>435</v>
      </c>
      <c r="P523">
        <v>435</v>
      </c>
      <c r="Q523">
        <v>435</v>
      </c>
      <c r="R523">
        <v>435</v>
      </c>
      <c r="T523" s="4">
        <v>355</v>
      </c>
      <c r="U523" s="4">
        <f t="shared" si="20"/>
        <v>400</v>
      </c>
    </row>
    <row r="524" spans="1:21" ht="12.75">
      <c r="A524">
        <v>490</v>
      </c>
      <c r="B524">
        <v>490</v>
      </c>
      <c r="C524">
        <v>490</v>
      </c>
      <c r="D524">
        <v>490</v>
      </c>
      <c r="E524">
        <v>490</v>
      </c>
      <c r="F524">
        <v>490</v>
      </c>
      <c r="G524">
        <v>490</v>
      </c>
      <c r="H524">
        <v>490</v>
      </c>
      <c r="I524">
        <v>490</v>
      </c>
      <c r="J524">
        <v>490</v>
      </c>
      <c r="K524">
        <v>490</v>
      </c>
      <c r="L524">
        <v>490</v>
      </c>
      <c r="M524">
        <v>490</v>
      </c>
      <c r="N524">
        <v>490</v>
      </c>
      <c r="O524">
        <v>490</v>
      </c>
      <c r="P524">
        <v>490</v>
      </c>
      <c r="Q524">
        <v>490</v>
      </c>
      <c r="R524">
        <v>490</v>
      </c>
      <c r="T524" s="4">
        <v>400</v>
      </c>
      <c r="U524" s="4">
        <f t="shared" si="20"/>
        <v>450</v>
      </c>
    </row>
    <row r="525" spans="1:21" ht="12.75">
      <c r="A525">
        <v>540</v>
      </c>
      <c r="B525">
        <v>540</v>
      </c>
      <c r="C525">
        <v>540</v>
      </c>
      <c r="D525">
        <v>540</v>
      </c>
      <c r="E525">
        <v>540</v>
      </c>
      <c r="F525">
        <v>540</v>
      </c>
      <c r="G525">
        <v>540</v>
      </c>
      <c r="H525">
        <v>540</v>
      </c>
      <c r="I525">
        <v>540</v>
      </c>
      <c r="J525">
        <v>540</v>
      </c>
      <c r="K525">
        <v>540</v>
      </c>
      <c r="L525">
        <v>540</v>
      </c>
      <c r="M525">
        <v>540</v>
      </c>
      <c r="N525">
        <v>540</v>
      </c>
      <c r="O525">
        <v>540</v>
      </c>
      <c r="P525">
        <v>540</v>
      </c>
      <c r="Q525">
        <v>540</v>
      </c>
      <c r="R525">
        <v>540</v>
      </c>
      <c r="T525" s="4">
        <v>450</v>
      </c>
      <c r="U525" s="4">
        <v>500</v>
      </c>
    </row>
    <row r="526" spans="1:21" ht="12.75">
      <c r="A526" t="s">
        <v>28</v>
      </c>
      <c r="B526" t="s">
        <v>28</v>
      </c>
      <c r="C526" t="s">
        <v>28</v>
      </c>
      <c r="D526" t="s">
        <v>28</v>
      </c>
      <c r="E526" t="s">
        <v>28</v>
      </c>
      <c r="F526" t="s">
        <v>28</v>
      </c>
      <c r="G526" t="s">
        <v>28</v>
      </c>
      <c r="H526" t="s">
        <v>28</v>
      </c>
      <c r="I526" t="s">
        <v>28</v>
      </c>
      <c r="J526" t="s">
        <v>28</v>
      </c>
      <c r="K526" t="s">
        <v>28</v>
      </c>
      <c r="L526" t="s">
        <v>28</v>
      </c>
      <c r="M526" t="s">
        <v>28</v>
      </c>
      <c r="N526" t="s">
        <v>28</v>
      </c>
      <c r="O526" t="s">
        <v>28</v>
      </c>
      <c r="P526" t="s">
        <v>28</v>
      </c>
      <c r="Q526" t="s">
        <v>28</v>
      </c>
      <c r="R526" t="s">
        <v>28</v>
      </c>
      <c r="S526" t="s">
        <v>83</v>
      </c>
      <c r="T526" s="4">
        <v>1</v>
      </c>
      <c r="U526" s="4">
        <f>T527</f>
        <v>3</v>
      </c>
    </row>
    <row r="527" spans="1:21" ht="12.75">
      <c r="A527" t="s">
        <v>28</v>
      </c>
      <c r="B527" t="s">
        <v>28</v>
      </c>
      <c r="C527" t="s">
        <v>28</v>
      </c>
      <c r="D527" t="s">
        <v>28</v>
      </c>
      <c r="E527" t="s">
        <v>28</v>
      </c>
      <c r="F527" t="s">
        <v>28</v>
      </c>
      <c r="G527" t="s">
        <v>28</v>
      </c>
      <c r="H527" t="s">
        <v>28</v>
      </c>
      <c r="I527" t="s">
        <v>28</v>
      </c>
      <c r="J527" t="s">
        <v>28</v>
      </c>
      <c r="K527" t="s">
        <v>28</v>
      </c>
      <c r="L527" t="s">
        <v>28</v>
      </c>
      <c r="M527" t="s">
        <v>28</v>
      </c>
      <c r="N527" t="s">
        <v>28</v>
      </c>
      <c r="O527" t="s">
        <v>28</v>
      </c>
      <c r="P527" t="s">
        <v>28</v>
      </c>
      <c r="Q527" t="s">
        <v>28</v>
      </c>
      <c r="R527" t="s">
        <v>28</v>
      </c>
      <c r="T527" s="4">
        <v>3</v>
      </c>
      <c r="U527" s="4">
        <f>T528</f>
        <v>6</v>
      </c>
    </row>
    <row r="528" spans="1:21" ht="12.75">
      <c r="A528" t="s">
        <v>28</v>
      </c>
      <c r="B528" t="s">
        <v>28</v>
      </c>
      <c r="C528" t="s">
        <v>28</v>
      </c>
      <c r="D528" t="s">
        <v>28</v>
      </c>
      <c r="E528" t="s">
        <v>28</v>
      </c>
      <c r="F528" t="s">
        <v>28</v>
      </c>
      <c r="G528" t="s">
        <v>28</v>
      </c>
      <c r="H528" t="s">
        <v>28</v>
      </c>
      <c r="I528" t="s">
        <v>28</v>
      </c>
      <c r="J528" t="s">
        <v>28</v>
      </c>
      <c r="K528" t="s">
        <v>28</v>
      </c>
      <c r="L528" t="s">
        <v>28</v>
      </c>
      <c r="M528" t="s">
        <v>28</v>
      </c>
      <c r="N528" t="s">
        <v>28</v>
      </c>
      <c r="O528" t="s">
        <v>28</v>
      </c>
      <c r="P528" t="s">
        <v>28</v>
      </c>
      <c r="Q528" t="s">
        <v>28</v>
      </c>
      <c r="R528" t="s">
        <v>28</v>
      </c>
      <c r="T528" s="4">
        <v>6</v>
      </c>
      <c r="U528" s="4">
        <f aca="true" t="shared" si="21" ref="U528:U549">T529</f>
        <v>10</v>
      </c>
    </row>
    <row r="529" spans="1:21" ht="12.75">
      <c r="A529" t="s">
        <v>28</v>
      </c>
      <c r="B529" t="s">
        <v>28</v>
      </c>
      <c r="C529" t="s">
        <v>28</v>
      </c>
      <c r="D529" t="s">
        <v>28</v>
      </c>
      <c r="E529" t="s">
        <v>28</v>
      </c>
      <c r="F529" t="s">
        <v>28</v>
      </c>
      <c r="G529" t="s">
        <v>28</v>
      </c>
      <c r="H529" t="s">
        <v>28</v>
      </c>
      <c r="I529" t="s">
        <v>28</v>
      </c>
      <c r="J529" t="s">
        <v>28</v>
      </c>
      <c r="K529" t="s">
        <v>28</v>
      </c>
      <c r="L529" t="s">
        <v>28</v>
      </c>
      <c r="M529" t="s">
        <v>28</v>
      </c>
      <c r="N529" t="s">
        <v>28</v>
      </c>
      <c r="O529" t="s">
        <v>28</v>
      </c>
      <c r="P529" t="s">
        <v>28</v>
      </c>
      <c r="Q529" t="s">
        <v>28</v>
      </c>
      <c r="R529" t="s">
        <v>28</v>
      </c>
      <c r="T529" s="4">
        <v>10</v>
      </c>
      <c r="U529" s="4">
        <f t="shared" si="21"/>
        <v>14</v>
      </c>
    </row>
    <row r="530" spans="1:21" ht="12.75">
      <c r="A530">
        <v>39</v>
      </c>
      <c r="B530">
        <v>39</v>
      </c>
      <c r="C530">
        <v>39</v>
      </c>
      <c r="D530">
        <v>39</v>
      </c>
      <c r="E530">
        <v>39</v>
      </c>
      <c r="F530">
        <v>39</v>
      </c>
      <c r="G530">
        <v>39</v>
      </c>
      <c r="H530">
        <v>39</v>
      </c>
      <c r="I530">
        <v>39</v>
      </c>
      <c r="J530">
        <v>39</v>
      </c>
      <c r="K530">
        <v>39</v>
      </c>
      <c r="L530">
        <v>39</v>
      </c>
      <c r="M530">
        <v>39</v>
      </c>
      <c r="N530">
        <v>39</v>
      </c>
      <c r="O530">
        <v>39</v>
      </c>
      <c r="P530">
        <v>39</v>
      </c>
      <c r="Q530">
        <v>39</v>
      </c>
      <c r="R530">
        <v>39</v>
      </c>
      <c r="T530" s="4">
        <v>14</v>
      </c>
      <c r="U530" s="4">
        <f t="shared" si="21"/>
        <v>18</v>
      </c>
    </row>
    <row r="531" spans="1:21" ht="12.75">
      <c r="A531">
        <v>47</v>
      </c>
      <c r="B531">
        <v>47</v>
      </c>
      <c r="C531">
        <v>47</v>
      </c>
      <c r="D531">
        <v>47</v>
      </c>
      <c r="E531">
        <v>47</v>
      </c>
      <c r="F531">
        <v>47</v>
      </c>
      <c r="G531">
        <v>47</v>
      </c>
      <c r="H531">
        <v>47</v>
      </c>
      <c r="I531">
        <v>47</v>
      </c>
      <c r="J531">
        <v>47</v>
      </c>
      <c r="K531">
        <v>47</v>
      </c>
      <c r="L531">
        <v>47</v>
      </c>
      <c r="M531">
        <v>47</v>
      </c>
      <c r="N531">
        <v>47</v>
      </c>
      <c r="O531">
        <v>47</v>
      </c>
      <c r="P531">
        <v>47</v>
      </c>
      <c r="Q531">
        <v>47</v>
      </c>
      <c r="R531">
        <v>47</v>
      </c>
      <c r="T531" s="4">
        <v>18</v>
      </c>
      <c r="U531" s="4">
        <f t="shared" si="21"/>
        <v>24</v>
      </c>
    </row>
    <row r="532" spans="1:21" ht="12.75">
      <c r="A532">
        <v>55</v>
      </c>
      <c r="B532">
        <v>55</v>
      </c>
      <c r="C532">
        <v>55</v>
      </c>
      <c r="D532">
        <v>55</v>
      </c>
      <c r="E532">
        <v>55</v>
      </c>
      <c r="F532">
        <v>55</v>
      </c>
      <c r="G532">
        <v>55</v>
      </c>
      <c r="H532">
        <v>55</v>
      </c>
      <c r="I532">
        <v>55</v>
      </c>
      <c r="J532">
        <v>55</v>
      </c>
      <c r="K532">
        <v>55</v>
      </c>
      <c r="L532">
        <v>55</v>
      </c>
      <c r="M532">
        <v>55</v>
      </c>
      <c r="N532">
        <v>55</v>
      </c>
      <c r="O532">
        <v>55</v>
      </c>
      <c r="P532">
        <v>55</v>
      </c>
      <c r="Q532">
        <v>55</v>
      </c>
      <c r="R532">
        <v>55</v>
      </c>
      <c r="T532" s="4">
        <v>24</v>
      </c>
      <c r="U532" s="4">
        <f t="shared" si="21"/>
        <v>30</v>
      </c>
    </row>
    <row r="533" spans="1:21" ht="12.75">
      <c r="A533">
        <v>68</v>
      </c>
      <c r="B533">
        <v>68</v>
      </c>
      <c r="C533">
        <v>68</v>
      </c>
      <c r="D533">
        <v>68</v>
      </c>
      <c r="E533">
        <v>68</v>
      </c>
      <c r="F533">
        <v>68</v>
      </c>
      <c r="G533">
        <v>68</v>
      </c>
      <c r="H533">
        <v>68</v>
      </c>
      <c r="I533">
        <v>68</v>
      </c>
      <c r="J533">
        <v>68</v>
      </c>
      <c r="K533">
        <v>68</v>
      </c>
      <c r="L533">
        <v>68</v>
      </c>
      <c r="M533">
        <v>68</v>
      </c>
      <c r="N533">
        <v>68</v>
      </c>
      <c r="O533">
        <v>68</v>
      </c>
      <c r="P533">
        <v>68</v>
      </c>
      <c r="Q533">
        <v>68</v>
      </c>
      <c r="R533">
        <v>68</v>
      </c>
      <c r="T533" s="4">
        <v>30</v>
      </c>
      <c r="U533" s="4">
        <f t="shared" si="21"/>
        <v>40</v>
      </c>
    </row>
    <row r="534" spans="1:21" ht="12.75">
      <c r="A534">
        <v>81</v>
      </c>
      <c r="B534">
        <v>81</v>
      </c>
      <c r="C534">
        <v>81</v>
      </c>
      <c r="D534">
        <v>81</v>
      </c>
      <c r="E534">
        <v>81</v>
      </c>
      <c r="F534">
        <v>81</v>
      </c>
      <c r="G534">
        <v>81</v>
      </c>
      <c r="H534">
        <v>81</v>
      </c>
      <c r="I534">
        <v>81</v>
      </c>
      <c r="J534">
        <v>81</v>
      </c>
      <c r="K534">
        <v>81</v>
      </c>
      <c r="L534">
        <v>81</v>
      </c>
      <c r="M534">
        <v>81</v>
      </c>
      <c r="N534">
        <v>81</v>
      </c>
      <c r="O534">
        <v>81</v>
      </c>
      <c r="P534">
        <v>81</v>
      </c>
      <c r="Q534">
        <v>81</v>
      </c>
      <c r="R534">
        <v>81</v>
      </c>
      <c r="T534" s="4">
        <v>40</v>
      </c>
      <c r="U534" s="4">
        <f t="shared" si="21"/>
        <v>50</v>
      </c>
    </row>
    <row r="535" spans="1:21" ht="12.75">
      <c r="A535">
        <v>102</v>
      </c>
      <c r="B535">
        <v>102</v>
      </c>
      <c r="C535">
        <v>102</v>
      </c>
      <c r="D535">
        <v>102</v>
      </c>
      <c r="E535">
        <v>102</v>
      </c>
      <c r="F535">
        <v>102</v>
      </c>
      <c r="G535">
        <v>102</v>
      </c>
      <c r="H535">
        <v>102</v>
      </c>
      <c r="I535">
        <v>102</v>
      </c>
      <c r="J535">
        <v>102</v>
      </c>
      <c r="K535">
        <v>102</v>
      </c>
      <c r="L535">
        <v>102</v>
      </c>
      <c r="M535">
        <v>102</v>
      </c>
      <c r="N535">
        <v>102</v>
      </c>
      <c r="O535">
        <v>102</v>
      </c>
      <c r="P535">
        <v>102</v>
      </c>
      <c r="Q535">
        <v>102</v>
      </c>
      <c r="R535">
        <v>102</v>
      </c>
      <c r="T535" s="4">
        <v>50</v>
      </c>
      <c r="U535" s="4">
        <f t="shared" si="21"/>
        <v>65</v>
      </c>
    </row>
    <row r="536" spans="1:21" ht="12.75">
      <c r="A536">
        <v>120</v>
      </c>
      <c r="B536">
        <v>120</v>
      </c>
      <c r="C536">
        <v>120</v>
      </c>
      <c r="D536">
        <v>120</v>
      </c>
      <c r="E536">
        <v>120</v>
      </c>
      <c r="F536">
        <v>120</v>
      </c>
      <c r="G536">
        <v>120</v>
      </c>
      <c r="H536">
        <v>120</v>
      </c>
      <c r="I536">
        <v>120</v>
      </c>
      <c r="J536">
        <v>120</v>
      </c>
      <c r="K536">
        <v>120</v>
      </c>
      <c r="L536">
        <v>120</v>
      </c>
      <c r="M536">
        <v>120</v>
      </c>
      <c r="N536">
        <v>120</v>
      </c>
      <c r="O536">
        <v>120</v>
      </c>
      <c r="P536">
        <v>120</v>
      </c>
      <c r="Q536">
        <v>120</v>
      </c>
      <c r="R536">
        <v>120</v>
      </c>
      <c r="T536" s="4">
        <v>65</v>
      </c>
      <c r="U536" s="4">
        <f t="shared" si="21"/>
        <v>80</v>
      </c>
    </row>
    <row r="537" spans="1:21" ht="12.75">
      <c r="A537">
        <v>146</v>
      </c>
      <c r="B537">
        <v>146</v>
      </c>
      <c r="C537">
        <v>146</v>
      </c>
      <c r="D537">
        <v>146</v>
      </c>
      <c r="E537">
        <v>146</v>
      </c>
      <c r="F537">
        <v>146</v>
      </c>
      <c r="G537">
        <v>146</v>
      </c>
      <c r="H537">
        <v>146</v>
      </c>
      <c r="I537">
        <v>146</v>
      </c>
      <c r="J537">
        <v>146</v>
      </c>
      <c r="K537">
        <v>146</v>
      </c>
      <c r="L537">
        <v>146</v>
      </c>
      <c r="M537">
        <v>146</v>
      </c>
      <c r="N537">
        <v>146</v>
      </c>
      <c r="O537">
        <v>146</v>
      </c>
      <c r="P537">
        <v>146</v>
      </c>
      <c r="Q537">
        <v>146</v>
      </c>
      <c r="R537">
        <v>146</v>
      </c>
      <c r="T537" s="4">
        <v>80</v>
      </c>
      <c r="U537" s="4">
        <f t="shared" si="21"/>
        <v>100</v>
      </c>
    </row>
    <row r="538" spans="1:21" ht="12.75">
      <c r="A538">
        <v>172</v>
      </c>
      <c r="B538">
        <v>172</v>
      </c>
      <c r="C538">
        <v>172</v>
      </c>
      <c r="D538">
        <v>172</v>
      </c>
      <c r="E538">
        <v>172</v>
      </c>
      <c r="F538">
        <v>172</v>
      </c>
      <c r="G538">
        <v>172</v>
      </c>
      <c r="H538">
        <v>172</v>
      </c>
      <c r="I538">
        <v>172</v>
      </c>
      <c r="J538">
        <v>172</v>
      </c>
      <c r="K538">
        <v>172</v>
      </c>
      <c r="L538">
        <v>172</v>
      </c>
      <c r="M538">
        <v>172</v>
      </c>
      <c r="N538">
        <v>172</v>
      </c>
      <c r="O538">
        <v>172</v>
      </c>
      <c r="P538">
        <v>172</v>
      </c>
      <c r="Q538">
        <v>172</v>
      </c>
      <c r="R538">
        <v>172</v>
      </c>
      <c r="T538" s="4">
        <v>100</v>
      </c>
      <c r="U538" s="4">
        <f t="shared" si="21"/>
        <v>120</v>
      </c>
    </row>
    <row r="539" spans="1:21" ht="12.75">
      <c r="A539">
        <v>202</v>
      </c>
      <c r="B539">
        <v>202</v>
      </c>
      <c r="C539">
        <v>202</v>
      </c>
      <c r="D539">
        <v>202</v>
      </c>
      <c r="E539">
        <v>202</v>
      </c>
      <c r="F539">
        <v>202</v>
      </c>
      <c r="G539">
        <v>202</v>
      </c>
      <c r="H539">
        <v>202</v>
      </c>
      <c r="I539">
        <v>202</v>
      </c>
      <c r="J539">
        <v>202</v>
      </c>
      <c r="K539">
        <v>202</v>
      </c>
      <c r="L539">
        <v>202</v>
      </c>
      <c r="M539">
        <v>202</v>
      </c>
      <c r="N539">
        <v>202</v>
      </c>
      <c r="O539">
        <v>202</v>
      </c>
      <c r="P539">
        <v>202</v>
      </c>
      <c r="Q539">
        <v>202</v>
      </c>
      <c r="R539">
        <v>202</v>
      </c>
      <c r="T539" s="4">
        <v>120</v>
      </c>
      <c r="U539" s="4">
        <f t="shared" si="21"/>
        <v>140</v>
      </c>
    </row>
    <row r="540" spans="1:21" ht="12.75">
      <c r="A540">
        <v>228</v>
      </c>
      <c r="B540">
        <v>228</v>
      </c>
      <c r="C540">
        <v>228</v>
      </c>
      <c r="D540">
        <v>228</v>
      </c>
      <c r="E540">
        <v>228</v>
      </c>
      <c r="F540">
        <v>228</v>
      </c>
      <c r="G540">
        <v>228</v>
      </c>
      <c r="H540">
        <v>228</v>
      </c>
      <c r="I540">
        <v>228</v>
      </c>
      <c r="J540">
        <v>228</v>
      </c>
      <c r="K540">
        <v>228</v>
      </c>
      <c r="L540">
        <v>228</v>
      </c>
      <c r="M540">
        <v>228</v>
      </c>
      <c r="N540">
        <v>228</v>
      </c>
      <c r="O540">
        <v>228</v>
      </c>
      <c r="P540">
        <v>228</v>
      </c>
      <c r="Q540">
        <v>228</v>
      </c>
      <c r="R540">
        <v>228</v>
      </c>
      <c r="T540" s="4">
        <v>140</v>
      </c>
      <c r="U540" s="4">
        <f t="shared" si="21"/>
        <v>160</v>
      </c>
    </row>
    <row r="541" spans="1:21" ht="12.75">
      <c r="A541">
        <v>252</v>
      </c>
      <c r="B541">
        <v>252</v>
      </c>
      <c r="C541">
        <v>252</v>
      </c>
      <c r="D541">
        <v>252</v>
      </c>
      <c r="E541">
        <v>252</v>
      </c>
      <c r="F541">
        <v>252</v>
      </c>
      <c r="G541">
        <v>252</v>
      </c>
      <c r="H541">
        <v>252</v>
      </c>
      <c r="I541">
        <v>252</v>
      </c>
      <c r="J541">
        <v>252</v>
      </c>
      <c r="K541">
        <v>252</v>
      </c>
      <c r="L541">
        <v>252</v>
      </c>
      <c r="M541">
        <v>252</v>
      </c>
      <c r="N541">
        <v>252</v>
      </c>
      <c r="O541">
        <v>252</v>
      </c>
      <c r="P541">
        <v>252</v>
      </c>
      <c r="Q541">
        <v>252</v>
      </c>
      <c r="R541">
        <v>252</v>
      </c>
      <c r="T541" s="4">
        <v>160</v>
      </c>
      <c r="U541" s="4">
        <f t="shared" si="21"/>
        <v>180</v>
      </c>
    </row>
    <row r="542" spans="1:21" ht="12.75">
      <c r="A542">
        <v>284</v>
      </c>
      <c r="B542">
        <v>284</v>
      </c>
      <c r="C542">
        <v>284</v>
      </c>
      <c r="D542">
        <v>284</v>
      </c>
      <c r="E542">
        <v>284</v>
      </c>
      <c r="F542">
        <v>284</v>
      </c>
      <c r="G542">
        <v>284</v>
      </c>
      <c r="H542">
        <v>284</v>
      </c>
      <c r="I542">
        <v>284</v>
      </c>
      <c r="J542">
        <v>284</v>
      </c>
      <c r="K542">
        <v>284</v>
      </c>
      <c r="L542">
        <v>284</v>
      </c>
      <c r="M542">
        <v>284</v>
      </c>
      <c r="N542">
        <v>284</v>
      </c>
      <c r="O542">
        <v>284</v>
      </c>
      <c r="P542">
        <v>284</v>
      </c>
      <c r="Q542">
        <v>284</v>
      </c>
      <c r="R542">
        <v>284</v>
      </c>
      <c r="T542" s="4">
        <v>180</v>
      </c>
      <c r="U542" s="4">
        <f t="shared" si="21"/>
        <v>200</v>
      </c>
    </row>
    <row r="543" spans="1:21" ht="12.75">
      <c r="A543">
        <v>310</v>
      </c>
      <c r="B543">
        <v>310</v>
      </c>
      <c r="C543">
        <v>310</v>
      </c>
      <c r="D543">
        <v>310</v>
      </c>
      <c r="E543">
        <v>310</v>
      </c>
      <c r="F543">
        <v>310</v>
      </c>
      <c r="G543">
        <v>310</v>
      </c>
      <c r="H543">
        <v>310</v>
      </c>
      <c r="I543">
        <v>310</v>
      </c>
      <c r="J543">
        <v>310</v>
      </c>
      <c r="K543">
        <v>310</v>
      </c>
      <c r="L543">
        <v>310</v>
      </c>
      <c r="M543">
        <v>310</v>
      </c>
      <c r="N543">
        <v>310</v>
      </c>
      <c r="O543">
        <v>310</v>
      </c>
      <c r="P543">
        <v>310</v>
      </c>
      <c r="Q543">
        <v>310</v>
      </c>
      <c r="R543">
        <v>310</v>
      </c>
      <c r="T543" s="4">
        <v>200</v>
      </c>
      <c r="U543" s="4">
        <f t="shared" si="21"/>
        <v>225</v>
      </c>
    </row>
    <row r="544" spans="1:21" ht="12.75">
      <c r="A544">
        <v>340</v>
      </c>
      <c r="B544">
        <v>340</v>
      </c>
      <c r="C544">
        <v>340</v>
      </c>
      <c r="D544">
        <v>340</v>
      </c>
      <c r="E544">
        <v>340</v>
      </c>
      <c r="F544">
        <v>340</v>
      </c>
      <c r="G544">
        <v>340</v>
      </c>
      <c r="H544">
        <v>340</v>
      </c>
      <c r="I544">
        <v>340</v>
      </c>
      <c r="J544">
        <v>340</v>
      </c>
      <c r="K544">
        <v>340</v>
      </c>
      <c r="L544">
        <v>340</v>
      </c>
      <c r="M544">
        <v>340</v>
      </c>
      <c r="N544">
        <v>340</v>
      </c>
      <c r="O544">
        <v>340</v>
      </c>
      <c r="P544">
        <v>340</v>
      </c>
      <c r="Q544">
        <v>340</v>
      </c>
      <c r="R544">
        <v>340</v>
      </c>
      <c r="T544" s="4">
        <v>225</v>
      </c>
      <c r="U544" s="4">
        <f t="shared" si="21"/>
        <v>250</v>
      </c>
    </row>
    <row r="545" spans="1:21" ht="12.75">
      <c r="A545">
        <v>385</v>
      </c>
      <c r="B545">
        <v>385</v>
      </c>
      <c r="C545">
        <v>385</v>
      </c>
      <c r="D545">
        <v>385</v>
      </c>
      <c r="E545">
        <v>385</v>
      </c>
      <c r="F545">
        <v>385</v>
      </c>
      <c r="G545">
        <v>385</v>
      </c>
      <c r="H545">
        <v>385</v>
      </c>
      <c r="I545">
        <v>385</v>
      </c>
      <c r="J545">
        <v>385</v>
      </c>
      <c r="K545">
        <v>385</v>
      </c>
      <c r="L545">
        <v>385</v>
      </c>
      <c r="M545">
        <v>385</v>
      </c>
      <c r="N545">
        <v>385</v>
      </c>
      <c r="O545">
        <v>385</v>
      </c>
      <c r="P545">
        <v>385</v>
      </c>
      <c r="Q545">
        <v>385</v>
      </c>
      <c r="R545">
        <v>385</v>
      </c>
      <c r="T545" s="4">
        <v>250</v>
      </c>
      <c r="U545" s="4">
        <f t="shared" si="21"/>
        <v>280</v>
      </c>
    </row>
    <row r="546" spans="1:21" ht="12.75">
      <c r="A546">
        <v>425</v>
      </c>
      <c r="B546">
        <v>425</v>
      </c>
      <c r="C546">
        <v>425</v>
      </c>
      <c r="D546">
        <v>425</v>
      </c>
      <c r="E546">
        <v>425</v>
      </c>
      <c r="F546">
        <v>425</v>
      </c>
      <c r="G546">
        <v>425</v>
      </c>
      <c r="H546">
        <v>425</v>
      </c>
      <c r="I546">
        <v>425</v>
      </c>
      <c r="J546">
        <v>425</v>
      </c>
      <c r="K546">
        <v>425</v>
      </c>
      <c r="L546">
        <v>425</v>
      </c>
      <c r="M546">
        <v>425</v>
      </c>
      <c r="N546">
        <v>425</v>
      </c>
      <c r="O546">
        <v>425</v>
      </c>
      <c r="P546">
        <v>425</v>
      </c>
      <c r="Q546">
        <v>425</v>
      </c>
      <c r="R546">
        <v>425</v>
      </c>
      <c r="T546" s="4">
        <v>280</v>
      </c>
      <c r="U546" s="4">
        <f t="shared" si="21"/>
        <v>315</v>
      </c>
    </row>
    <row r="547" spans="1:21" ht="12.75">
      <c r="A547">
        <v>475</v>
      </c>
      <c r="B547">
        <v>475</v>
      </c>
      <c r="C547">
        <v>475</v>
      </c>
      <c r="D547">
        <v>475</v>
      </c>
      <c r="E547">
        <v>475</v>
      </c>
      <c r="F547">
        <v>475</v>
      </c>
      <c r="G547">
        <v>475</v>
      </c>
      <c r="H547">
        <v>475</v>
      </c>
      <c r="I547">
        <v>475</v>
      </c>
      <c r="J547">
        <v>475</v>
      </c>
      <c r="K547">
        <v>475</v>
      </c>
      <c r="L547">
        <v>475</v>
      </c>
      <c r="M547">
        <v>475</v>
      </c>
      <c r="N547">
        <v>475</v>
      </c>
      <c r="O547">
        <v>475</v>
      </c>
      <c r="P547">
        <v>475</v>
      </c>
      <c r="Q547">
        <v>475</v>
      </c>
      <c r="R547">
        <v>475</v>
      </c>
      <c r="T547" s="4">
        <v>315</v>
      </c>
      <c r="U547" s="4">
        <f t="shared" si="21"/>
        <v>355</v>
      </c>
    </row>
    <row r="548" spans="1:21" ht="12.75">
      <c r="A548">
        <v>530</v>
      </c>
      <c r="B548">
        <v>530</v>
      </c>
      <c r="C548">
        <v>530</v>
      </c>
      <c r="D548">
        <v>530</v>
      </c>
      <c r="E548">
        <v>530</v>
      </c>
      <c r="F548">
        <v>530</v>
      </c>
      <c r="G548">
        <v>530</v>
      </c>
      <c r="H548">
        <v>530</v>
      </c>
      <c r="I548">
        <v>530</v>
      </c>
      <c r="J548">
        <v>530</v>
      </c>
      <c r="K548">
        <v>530</v>
      </c>
      <c r="L548">
        <v>530</v>
      </c>
      <c r="M548">
        <v>530</v>
      </c>
      <c r="N548">
        <v>530</v>
      </c>
      <c r="O548">
        <v>530</v>
      </c>
      <c r="P548">
        <v>530</v>
      </c>
      <c r="Q548">
        <v>530</v>
      </c>
      <c r="R548">
        <v>530</v>
      </c>
      <c r="T548" s="4">
        <v>355</v>
      </c>
      <c r="U548" s="4">
        <f t="shared" si="21"/>
        <v>400</v>
      </c>
    </row>
    <row r="549" spans="1:21" ht="12.75">
      <c r="A549">
        <v>595</v>
      </c>
      <c r="B549">
        <v>595</v>
      </c>
      <c r="C549">
        <v>595</v>
      </c>
      <c r="D549">
        <v>595</v>
      </c>
      <c r="E549">
        <v>595</v>
      </c>
      <c r="F549">
        <v>595</v>
      </c>
      <c r="G549">
        <v>595</v>
      </c>
      <c r="H549">
        <v>595</v>
      </c>
      <c r="I549">
        <v>595</v>
      </c>
      <c r="J549">
        <v>595</v>
      </c>
      <c r="K549">
        <v>595</v>
      </c>
      <c r="L549">
        <v>595</v>
      </c>
      <c r="M549">
        <v>595</v>
      </c>
      <c r="N549">
        <v>595</v>
      </c>
      <c r="O549">
        <v>595</v>
      </c>
      <c r="P549">
        <v>595</v>
      </c>
      <c r="Q549">
        <v>595</v>
      </c>
      <c r="R549">
        <v>595</v>
      </c>
      <c r="T549" s="4">
        <v>400</v>
      </c>
      <c r="U549" s="4">
        <f t="shared" si="21"/>
        <v>450</v>
      </c>
    </row>
    <row r="550" spans="1:21" ht="12.75">
      <c r="A550">
        <v>660</v>
      </c>
      <c r="B550">
        <v>660</v>
      </c>
      <c r="C550">
        <v>660</v>
      </c>
      <c r="D550">
        <v>660</v>
      </c>
      <c r="E550">
        <v>660</v>
      </c>
      <c r="F550">
        <v>660</v>
      </c>
      <c r="G550">
        <v>660</v>
      </c>
      <c r="H550">
        <v>660</v>
      </c>
      <c r="I550">
        <v>660</v>
      </c>
      <c r="J550">
        <v>660</v>
      </c>
      <c r="K550">
        <v>660</v>
      </c>
      <c r="L550">
        <v>660</v>
      </c>
      <c r="M550">
        <v>660</v>
      </c>
      <c r="N550">
        <v>660</v>
      </c>
      <c r="O550">
        <v>660</v>
      </c>
      <c r="P550">
        <v>660</v>
      </c>
      <c r="Q550">
        <v>660</v>
      </c>
      <c r="R550">
        <v>660</v>
      </c>
      <c r="T550" s="4">
        <v>450</v>
      </c>
      <c r="U550" s="4">
        <v>500</v>
      </c>
    </row>
    <row r="551" spans="1:21" ht="12.75">
      <c r="A551">
        <v>20</v>
      </c>
      <c r="B551">
        <v>20</v>
      </c>
      <c r="C551">
        <v>20</v>
      </c>
      <c r="D551">
        <v>20</v>
      </c>
      <c r="E551">
        <v>20</v>
      </c>
      <c r="F551">
        <v>20</v>
      </c>
      <c r="G551">
        <v>20</v>
      </c>
      <c r="H551">
        <v>20</v>
      </c>
      <c r="I551">
        <v>20</v>
      </c>
      <c r="J551">
        <v>20</v>
      </c>
      <c r="K551">
        <v>20</v>
      </c>
      <c r="L551">
        <v>20</v>
      </c>
      <c r="M551">
        <v>20</v>
      </c>
      <c r="N551">
        <v>20</v>
      </c>
      <c r="O551">
        <v>20</v>
      </c>
      <c r="P551">
        <v>20</v>
      </c>
      <c r="Q551">
        <v>20</v>
      </c>
      <c r="R551">
        <v>20</v>
      </c>
      <c r="S551" t="s">
        <v>84</v>
      </c>
      <c r="T551" s="4">
        <v>1</v>
      </c>
      <c r="U551" s="4">
        <f>T552</f>
        <v>3</v>
      </c>
    </row>
    <row r="552" spans="1:21" ht="12.75">
      <c r="A552">
        <v>28</v>
      </c>
      <c r="B552">
        <v>28</v>
      </c>
      <c r="C552">
        <v>28</v>
      </c>
      <c r="D552">
        <v>28</v>
      </c>
      <c r="E552">
        <v>28</v>
      </c>
      <c r="F552">
        <v>28</v>
      </c>
      <c r="G552">
        <v>28</v>
      </c>
      <c r="H552">
        <v>28</v>
      </c>
      <c r="I552">
        <v>28</v>
      </c>
      <c r="J552">
        <v>28</v>
      </c>
      <c r="K552">
        <v>28</v>
      </c>
      <c r="L552">
        <v>28</v>
      </c>
      <c r="M552">
        <v>28</v>
      </c>
      <c r="N552">
        <v>28</v>
      </c>
      <c r="O552">
        <v>28</v>
      </c>
      <c r="P552">
        <v>28</v>
      </c>
      <c r="Q552">
        <v>28</v>
      </c>
      <c r="R552">
        <v>28</v>
      </c>
      <c r="T552" s="4">
        <v>3</v>
      </c>
      <c r="U552" s="4">
        <f>T553</f>
        <v>6</v>
      </c>
    </row>
    <row r="553" spans="1:21" ht="12.75">
      <c r="A553">
        <v>34</v>
      </c>
      <c r="B553">
        <v>34</v>
      </c>
      <c r="C553">
        <v>34</v>
      </c>
      <c r="D553">
        <v>34</v>
      </c>
      <c r="E553">
        <v>34</v>
      </c>
      <c r="F553">
        <v>34</v>
      </c>
      <c r="G553">
        <v>34</v>
      </c>
      <c r="H553">
        <v>34</v>
      </c>
      <c r="I553">
        <v>34</v>
      </c>
      <c r="J553">
        <v>34</v>
      </c>
      <c r="K553">
        <v>34</v>
      </c>
      <c r="L553">
        <v>34</v>
      </c>
      <c r="M553">
        <v>34</v>
      </c>
      <c r="N553">
        <v>34</v>
      </c>
      <c r="O553">
        <v>34</v>
      </c>
      <c r="P553">
        <v>34</v>
      </c>
      <c r="Q553">
        <v>34</v>
      </c>
      <c r="R553">
        <v>34</v>
      </c>
      <c r="T553" s="4">
        <v>6</v>
      </c>
      <c r="U553" s="4">
        <f aca="true" t="shared" si="22" ref="U553:U574">T554</f>
        <v>10</v>
      </c>
    </row>
    <row r="554" spans="1:21" ht="12.75">
      <c r="A554">
        <v>40</v>
      </c>
      <c r="B554">
        <v>40</v>
      </c>
      <c r="C554">
        <v>40</v>
      </c>
      <c r="D554">
        <v>40</v>
      </c>
      <c r="E554">
        <v>40</v>
      </c>
      <c r="F554">
        <v>40</v>
      </c>
      <c r="G554">
        <v>40</v>
      </c>
      <c r="H554">
        <v>40</v>
      </c>
      <c r="I554">
        <v>40</v>
      </c>
      <c r="J554">
        <v>40</v>
      </c>
      <c r="K554">
        <v>40</v>
      </c>
      <c r="L554">
        <v>40</v>
      </c>
      <c r="M554">
        <v>40</v>
      </c>
      <c r="N554">
        <v>40</v>
      </c>
      <c r="O554">
        <v>40</v>
      </c>
      <c r="P554">
        <v>40</v>
      </c>
      <c r="Q554">
        <v>40</v>
      </c>
      <c r="R554">
        <v>40</v>
      </c>
      <c r="T554" s="4">
        <v>10</v>
      </c>
      <c r="U554" s="4">
        <f t="shared" si="22"/>
        <v>14</v>
      </c>
    </row>
    <row r="555" spans="1:21" ht="12.75">
      <c r="A555">
        <v>45</v>
      </c>
      <c r="B555">
        <v>45</v>
      </c>
      <c r="C555">
        <v>45</v>
      </c>
      <c r="D555">
        <v>45</v>
      </c>
      <c r="E555">
        <v>45</v>
      </c>
      <c r="F555">
        <v>45</v>
      </c>
      <c r="G555">
        <v>45</v>
      </c>
      <c r="H555">
        <v>45</v>
      </c>
      <c r="I555">
        <v>45</v>
      </c>
      <c r="J555">
        <v>45</v>
      </c>
      <c r="K555">
        <v>45</v>
      </c>
      <c r="L555">
        <v>45</v>
      </c>
      <c r="M555">
        <v>45</v>
      </c>
      <c r="N555">
        <v>45</v>
      </c>
      <c r="O555">
        <v>45</v>
      </c>
      <c r="P555">
        <v>45</v>
      </c>
      <c r="Q555">
        <v>45</v>
      </c>
      <c r="R555">
        <v>45</v>
      </c>
      <c r="T555" s="4">
        <v>14</v>
      </c>
      <c r="U555" s="4">
        <f t="shared" si="22"/>
        <v>18</v>
      </c>
    </row>
    <row r="556" spans="1:21" ht="12.75">
      <c r="A556">
        <v>54</v>
      </c>
      <c r="B556">
        <v>54</v>
      </c>
      <c r="C556">
        <v>54</v>
      </c>
      <c r="D556">
        <v>54</v>
      </c>
      <c r="E556">
        <v>54</v>
      </c>
      <c r="F556">
        <v>54</v>
      </c>
      <c r="G556">
        <v>54</v>
      </c>
      <c r="H556">
        <v>54</v>
      </c>
      <c r="I556">
        <v>54</v>
      </c>
      <c r="J556">
        <v>54</v>
      </c>
      <c r="K556">
        <v>54</v>
      </c>
      <c r="L556">
        <v>54</v>
      </c>
      <c r="M556">
        <v>54</v>
      </c>
      <c r="N556">
        <v>54</v>
      </c>
      <c r="O556">
        <v>54</v>
      </c>
      <c r="P556">
        <v>54</v>
      </c>
      <c r="Q556">
        <v>54</v>
      </c>
      <c r="R556">
        <v>54</v>
      </c>
      <c r="T556" s="4">
        <v>18</v>
      </c>
      <c r="U556" s="4">
        <f t="shared" si="22"/>
        <v>24</v>
      </c>
    </row>
    <row r="557" spans="1:21" ht="12.75">
      <c r="A557">
        <v>64</v>
      </c>
      <c r="B557">
        <v>64</v>
      </c>
      <c r="C557">
        <v>64</v>
      </c>
      <c r="D557">
        <v>64</v>
      </c>
      <c r="E557">
        <v>64</v>
      </c>
      <c r="F557">
        <v>64</v>
      </c>
      <c r="G557">
        <v>64</v>
      </c>
      <c r="H557">
        <v>64</v>
      </c>
      <c r="I557">
        <v>64</v>
      </c>
      <c r="J557">
        <v>64</v>
      </c>
      <c r="K557">
        <v>64</v>
      </c>
      <c r="L557">
        <v>64</v>
      </c>
      <c r="M557">
        <v>64</v>
      </c>
      <c r="N557">
        <v>64</v>
      </c>
      <c r="O557">
        <v>64</v>
      </c>
      <c r="P557">
        <v>64</v>
      </c>
      <c r="Q557">
        <v>64</v>
      </c>
      <c r="R557">
        <v>64</v>
      </c>
      <c r="T557" s="4">
        <v>24</v>
      </c>
      <c r="U557" s="4">
        <f t="shared" si="22"/>
        <v>30</v>
      </c>
    </row>
    <row r="558" spans="1:21" ht="12.75">
      <c r="A558">
        <v>80</v>
      </c>
      <c r="B558">
        <v>80</v>
      </c>
      <c r="C558">
        <v>80</v>
      </c>
      <c r="D558">
        <v>80</v>
      </c>
      <c r="E558">
        <v>80</v>
      </c>
      <c r="F558">
        <v>80</v>
      </c>
      <c r="G558">
        <v>80</v>
      </c>
      <c r="H558">
        <v>80</v>
      </c>
      <c r="I558">
        <v>80</v>
      </c>
      <c r="J558">
        <v>80</v>
      </c>
      <c r="K558">
        <v>80</v>
      </c>
      <c r="L558">
        <v>80</v>
      </c>
      <c r="M558">
        <v>80</v>
      </c>
      <c r="N558">
        <v>80</v>
      </c>
      <c r="O558">
        <v>80</v>
      </c>
      <c r="P558">
        <v>80</v>
      </c>
      <c r="Q558">
        <v>80</v>
      </c>
      <c r="R558">
        <v>80</v>
      </c>
      <c r="T558" s="4">
        <v>30</v>
      </c>
      <c r="U558" s="4">
        <f t="shared" si="22"/>
        <v>40</v>
      </c>
    </row>
    <row r="559" spans="1:21" ht="12.75">
      <c r="A559">
        <v>97</v>
      </c>
      <c r="B559">
        <v>97</v>
      </c>
      <c r="C559">
        <v>97</v>
      </c>
      <c r="D559">
        <v>97</v>
      </c>
      <c r="E559">
        <v>97</v>
      </c>
      <c r="F559">
        <v>97</v>
      </c>
      <c r="G559">
        <v>97</v>
      </c>
      <c r="H559">
        <v>97</v>
      </c>
      <c r="I559">
        <v>97</v>
      </c>
      <c r="J559">
        <v>97</v>
      </c>
      <c r="K559">
        <v>97</v>
      </c>
      <c r="L559">
        <v>97</v>
      </c>
      <c r="M559">
        <v>97</v>
      </c>
      <c r="N559">
        <v>97</v>
      </c>
      <c r="O559">
        <v>97</v>
      </c>
      <c r="P559">
        <v>97</v>
      </c>
      <c r="Q559">
        <v>97</v>
      </c>
      <c r="R559">
        <v>97</v>
      </c>
      <c r="T559" s="4">
        <v>40</v>
      </c>
      <c r="U559" s="4">
        <f t="shared" si="22"/>
        <v>50</v>
      </c>
    </row>
    <row r="560" spans="1:21" ht="12.75">
      <c r="A560">
        <v>122</v>
      </c>
      <c r="B560">
        <v>122</v>
      </c>
      <c r="C560">
        <v>122</v>
      </c>
      <c r="D560">
        <v>122</v>
      </c>
      <c r="E560">
        <v>122</v>
      </c>
      <c r="F560">
        <v>122</v>
      </c>
      <c r="G560">
        <v>122</v>
      </c>
      <c r="H560">
        <v>122</v>
      </c>
      <c r="I560">
        <v>122</v>
      </c>
      <c r="J560">
        <v>122</v>
      </c>
      <c r="K560">
        <v>122</v>
      </c>
      <c r="L560">
        <v>122</v>
      </c>
      <c r="M560">
        <v>122</v>
      </c>
      <c r="N560">
        <v>122</v>
      </c>
      <c r="O560">
        <v>122</v>
      </c>
      <c r="P560">
        <v>122</v>
      </c>
      <c r="Q560">
        <v>122</v>
      </c>
      <c r="R560">
        <v>122</v>
      </c>
      <c r="T560" s="4">
        <v>50</v>
      </c>
      <c r="U560" s="4">
        <f t="shared" si="22"/>
        <v>65</v>
      </c>
    </row>
    <row r="561" spans="1:21" ht="12.75">
      <c r="A561">
        <v>146</v>
      </c>
      <c r="B561">
        <v>146</v>
      </c>
      <c r="C561">
        <v>146</v>
      </c>
      <c r="D561">
        <v>146</v>
      </c>
      <c r="E561">
        <v>146</v>
      </c>
      <c r="F561">
        <v>146</v>
      </c>
      <c r="G561">
        <v>146</v>
      </c>
      <c r="H561">
        <v>146</v>
      </c>
      <c r="I561">
        <v>146</v>
      </c>
      <c r="J561">
        <v>146</v>
      </c>
      <c r="K561">
        <v>146</v>
      </c>
      <c r="L561">
        <v>146</v>
      </c>
      <c r="M561">
        <v>146</v>
      </c>
      <c r="N561">
        <v>146</v>
      </c>
      <c r="O561">
        <v>146</v>
      </c>
      <c r="P561">
        <v>146</v>
      </c>
      <c r="Q561">
        <v>146</v>
      </c>
      <c r="R561">
        <v>146</v>
      </c>
      <c r="T561" s="4">
        <v>65</v>
      </c>
      <c r="U561" s="4">
        <f t="shared" si="22"/>
        <v>80</v>
      </c>
    </row>
    <row r="562" spans="1:21" ht="12.75">
      <c r="A562">
        <v>178</v>
      </c>
      <c r="B562">
        <v>178</v>
      </c>
      <c r="C562">
        <v>178</v>
      </c>
      <c r="D562">
        <v>178</v>
      </c>
      <c r="E562">
        <v>178</v>
      </c>
      <c r="F562">
        <v>178</v>
      </c>
      <c r="G562">
        <v>178</v>
      </c>
      <c r="H562">
        <v>178</v>
      </c>
      <c r="I562">
        <v>178</v>
      </c>
      <c r="J562">
        <v>178</v>
      </c>
      <c r="K562">
        <v>178</v>
      </c>
      <c r="L562">
        <v>178</v>
      </c>
      <c r="M562">
        <v>178</v>
      </c>
      <c r="N562">
        <v>178</v>
      </c>
      <c r="O562">
        <v>178</v>
      </c>
      <c r="P562">
        <v>178</v>
      </c>
      <c r="Q562">
        <v>178</v>
      </c>
      <c r="R562">
        <v>178</v>
      </c>
      <c r="T562" s="4">
        <v>80</v>
      </c>
      <c r="U562" s="4">
        <f t="shared" si="22"/>
        <v>100</v>
      </c>
    </row>
    <row r="563" spans="1:21" ht="12.75">
      <c r="A563">
        <v>210</v>
      </c>
      <c r="B563">
        <v>210</v>
      </c>
      <c r="C563">
        <v>210</v>
      </c>
      <c r="D563">
        <v>210</v>
      </c>
      <c r="E563">
        <v>210</v>
      </c>
      <c r="F563">
        <v>210</v>
      </c>
      <c r="G563">
        <v>210</v>
      </c>
      <c r="H563">
        <v>210</v>
      </c>
      <c r="I563">
        <v>210</v>
      </c>
      <c r="J563">
        <v>210</v>
      </c>
      <c r="K563">
        <v>210</v>
      </c>
      <c r="L563">
        <v>210</v>
      </c>
      <c r="M563">
        <v>210</v>
      </c>
      <c r="N563">
        <v>210</v>
      </c>
      <c r="O563">
        <v>210</v>
      </c>
      <c r="P563">
        <v>210</v>
      </c>
      <c r="Q563">
        <v>210</v>
      </c>
      <c r="R563">
        <v>210</v>
      </c>
      <c r="T563" s="4">
        <v>100</v>
      </c>
      <c r="U563" s="4">
        <f t="shared" si="22"/>
        <v>120</v>
      </c>
    </row>
    <row r="564" spans="1:21" ht="12.75">
      <c r="A564">
        <v>248</v>
      </c>
      <c r="B564">
        <v>248</v>
      </c>
      <c r="C564">
        <v>248</v>
      </c>
      <c r="D564">
        <v>248</v>
      </c>
      <c r="E564">
        <v>248</v>
      </c>
      <c r="F564">
        <v>248</v>
      </c>
      <c r="G564">
        <v>248</v>
      </c>
      <c r="H564">
        <v>248</v>
      </c>
      <c r="I564">
        <v>248</v>
      </c>
      <c r="J564">
        <v>248</v>
      </c>
      <c r="K564">
        <v>248</v>
      </c>
      <c r="L564">
        <v>248</v>
      </c>
      <c r="M564">
        <v>248</v>
      </c>
      <c r="N564">
        <v>248</v>
      </c>
      <c r="O564">
        <v>248</v>
      </c>
      <c r="P564">
        <v>248</v>
      </c>
      <c r="Q564">
        <v>248</v>
      </c>
      <c r="R564">
        <v>248</v>
      </c>
      <c r="T564" s="4">
        <v>120</v>
      </c>
      <c r="U564" s="4">
        <f t="shared" si="22"/>
        <v>140</v>
      </c>
    </row>
    <row r="565" spans="1:21" ht="12.75">
      <c r="A565">
        <v>280</v>
      </c>
      <c r="B565">
        <v>280</v>
      </c>
      <c r="C565">
        <v>280</v>
      </c>
      <c r="D565">
        <v>280</v>
      </c>
      <c r="E565">
        <v>280</v>
      </c>
      <c r="F565">
        <v>280</v>
      </c>
      <c r="G565">
        <v>280</v>
      </c>
      <c r="H565">
        <v>280</v>
      </c>
      <c r="I565">
        <v>280</v>
      </c>
      <c r="J565">
        <v>280</v>
      </c>
      <c r="K565">
        <v>280</v>
      </c>
      <c r="L565">
        <v>280</v>
      </c>
      <c r="M565">
        <v>280</v>
      </c>
      <c r="N565">
        <v>280</v>
      </c>
      <c r="O565">
        <v>280</v>
      </c>
      <c r="P565">
        <v>280</v>
      </c>
      <c r="Q565">
        <v>280</v>
      </c>
      <c r="R565">
        <v>280</v>
      </c>
      <c r="T565" s="4">
        <v>140</v>
      </c>
      <c r="U565" s="4">
        <f t="shared" si="22"/>
        <v>160</v>
      </c>
    </row>
    <row r="566" spans="1:21" ht="12.75">
      <c r="A566">
        <v>310</v>
      </c>
      <c r="B566">
        <v>310</v>
      </c>
      <c r="C566">
        <v>310</v>
      </c>
      <c r="D566">
        <v>310</v>
      </c>
      <c r="E566">
        <v>310</v>
      </c>
      <c r="F566">
        <v>310</v>
      </c>
      <c r="G566">
        <v>310</v>
      </c>
      <c r="H566">
        <v>310</v>
      </c>
      <c r="I566">
        <v>310</v>
      </c>
      <c r="J566">
        <v>310</v>
      </c>
      <c r="K566">
        <v>310</v>
      </c>
      <c r="L566">
        <v>310</v>
      </c>
      <c r="M566">
        <v>310</v>
      </c>
      <c r="N566">
        <v>310</v>
      </c>
      <c r="O566">
        <v>310</v>
      </c>
      <c r="P566">
        <v>310</v>
      </c>
      <c r="Q566">
        <v>310</v>
      </c>
      <c r="R566">
        <v>310</v>
      </c>
      <c r="T566" s="4">
        <v>160</v>
      </c>
      <c r="U566" s="4">
        <f t="shared" si="22"/>
        <v>180</v>
      </c>
    </row>
    <row r="567" spans="1:21" ht="12.75">
      <c r="A567">
        <v>350</v>
      </c>
      <c r="B567">
        <v>350</v>
      </c>
      <c r="C567">
        <v>350</v>
      </c>
      <c r="D567">
        <v>350</v>
      </c>
      <c r="E567">
        <v>350</v>
      </c>
      <c r="F567">
        <v>350</v>
      </c>
      <c r="G567">
        <v>350</v>
      </c>
      <c r="H567">
        <v>350</v>
      </c>
      <c r="I567">
        <v>350</v>
      </c>
      <c r="J567">
        <v>350</v>
      </c>
      <c r="K567">
        <v>350</v>
      </c>
      <c r="L567">
        <v>350</v>
      </c>
      <c r="M567">
        <v>350</v>
      </c>
      <c r="N567">
        <v>350</v>
      </c>
      <c r="O567">
        <v>350</v>
      </c>
      <c r="P567">
        <v>350</v>
      </c>
      <c r="Q567">
        <v>350</v>
      </c>
      <c r="R567">
        <v>350</v>
      </c>
      <c r="T567" s="4">
        <v>180</v>
      </c>
      <c r="U567" s="4">
        <f t="shared" si="22"/>
        <v>200</v>
      </c>
    </row>
    <row r="568" spans="1:21" ht="12.75">
      <c r="A568">
        <v>385</v>
      </c>
      <c r="B568">
        <v>385</v>
      </c>
      <c r="C568">
        <v>385</v>
      </c>
      <c r="D568">
        <v>385</v>
      </c>
      <c r="E568">
        <v>385</v>
      </c>
      <c r="F568">
        <v>385</v>
      </c>
      <c r="G568">
        <v>385</v>
      </c>
      <c r="H568">
        <v>385</v>
      </c>
      <c r="I568">
        <v>385</v>
      </c>
      <c r="J568">
        <v>385</v>
      </c>
      <c r="K568">
        <v>385</v>
      </c>
      <c r="L568">
        <v>385</v>
      </c>
      <c r="M568">
        <v>385</v>
      </c>
      <c r="N568">
        <v>385</v>
      </c>
      <c r="O568">
        <v>385</v>
      </c>
      <c r="P568">
        <v>385</v>
      </c>
      <c r="Q568">
        <v>385</v>
      </c>
      <c r="R568">
        <v>385</v>
      </c>
      <c r="T568" s="4">
        <v>200</v>
      </c>
      <c r="U568" s="4">
        <f t="shared" si="22"/>
        <v>225</v>
      </c>
    </row>
    <row r="569" spans="1:21" ht="12.75">
      <c r="A569">
        <v>425</v>
      </c>
      <c r="B569">
        <v>425</v>
      </c>
      <c r="C569">
        <v>425</v>
      </c>
      <c r="D569">
        <v>425</v>
      </c>
      <c r="E569">
        <v>425</v>
      </c>
      <c r="F569">
        <v>425</v>
      </c>
      <c r="G569">
        <v>425</v>
      </c>
      <c r="H569">
        <v>425</v>
      </c>
      <c r="I569">
        <v>425</v>
      </c>
      <c r="J569">
        <v>425</v>
      </c>
      <c r="K569">
        <v>425</v>
      </c>
      <c r="L569">
        <v>425</v>
      </c>
      <c r="M569">
        <v>425</v>
      </c>
      <c r="N569">
        <v>425</v>
      </c>
      <c r="O569">
        <v>425</v>
      </c>
      <c r="P569">
        <v>425</v>
      </c>
      <c r="Q569">
        <v>425</v>
      </c>
      <c r="R569">
        <v>425</v>
      </c>
      <c r="T569" s="4">
        <v>225</v>
      </c>
      <c r="U569" s="4">
        <f t="shared" si="22"/>
        <v>250</v>
      </c>
    </row>
    <row r="570" spans="1:21" ht="12.75">
      <c r="A570">
        <v>475</v>
      </c>
      <c r="B570">
        <v>475</v>
      </c>
      <c r="C570">
        <v>475</v>
      </c>
      <c r="D570">
        <v>475</v>
      </c>
      <c r="E570">
        <v>475</v>
      </c>
      <c r="F570">
        <v>475</v>
      </c>
      <c r="G570">
        <v>475</v>
      </c>
      <c r="H570">
        <v>475</v>
      </c>
      <c r="I570">
        <v>475</v>
      </c>
      <c r="J570">
        <v>475</v>
      </c>
      <c r="K570">
        <v>475</v>
      </c>
      <c r="L570">
        <v>475</v>
      </c>
      <c r="M570">
        <v>475</v>
      </c>
      <c r="N570">
        <v>475</v>
      </c>
      <c r="O570">
        <v>475</v>
      </c>
      <c r="P570">
        <v>475</v>
      </c>
      <c r="Q570">
        <v>475</v>
      </c>
      <c r="R570">
        <v>475</v>
      </c>
      <c r="T570" s="4">
        <v>250</v>
      </c>
      <c r="U570" s="4">
        <f t="shared" si="22"/>
        <v>280</v>
      </c>
    </row>
    <row r="571" spans="1:21" ht="12.75">
      <c r="A571">
        <v>525</v>
      </c>
      <c r="B571">
        <v>525</v>
      </c>
      <c r="C571">
        <v>525</v>
      </c>
      <c r="D571">
        <v>525</v>
      </c>
      <c r="E571">
        <v>525</v>
      </c>
      <c r="F571">
        <v>525</v>
      </c>
      <c r="G571">
        <v>525</v>
      </c>
      <c r="H571">
        <v>525</v>
      </c>
      <c r="I571">
        <v>525</v>
      </c>
      <c r="J571">
        <v>525</v>
      </c>
      <c r="K571">
        <v>525</v>
      </c>
      <c r="L571">
        <v>525</v>
      </c>
      <c r="M571">
        <v>525</v>
      </c>
      <c r="N571">
        <v>525</v>
      </c>
      <c r="O571">
        <v>525</v>
      </c>
      <c r="P571">
        <v>525</v>
      </c>
      <c r="Q571">
        <v>525</v>
      </c>
      <c r="R571">
        <v>525</v>
      </c>
      <c r="T571" s="4">
        <v>280</v>
      </c>
      <c r="U571" s="4">
        <f t="shared" si="22"/>
        <v>315</v>
      </c>
    </row>
    <row r="572" spans="1:21" ht="12.75">
      <c r="A572">
        <v>590</v>
      </c>
      <c r="B572">
        <v>590</v>
      </c>
      <c r="C572">
        <v>590</v>
      </c>
      <c r="D572">
        <v>590</v>
      </c>
      <c r="E572">
        <v>590</v>
      </c>
      <c r="F572">
        <v>590</v>
      </c>
      <c r="G572">
        <v>590</v>
      </c>
      <c r="H572">
        <v>590</v>
      </c>
      <c r="I572">
        <v>590</v>
      </c>
      <c r="J572">
        <v>590</v>
      </c>
      <c r="K572">
        <v>590</v>
      </c>
      <c r="L572">
        <v>590</v>
      </c>
      <c r="M572">
        <v>590</v>
      </c>
      <c r="N572">
        <v>590</v>
      </c>
      <c r="O572">
        <v>590</v>
      </c>
      <c r="P572">
        <v>590</v>
      </c>
      <c r="Q572">
        <v>590</v>
      </c>
      <c r="R572">
        <v>590</v>
      </c>
      <c r="T572" s="4">
        <v>315</v>
      </c>
      <c r="U572" s="4">
        <f t="shared" si="22"/>
        <v>355</v>
      </c>
    </row>
    <row r="573" spans="1:21" ht="12.75">
      <c r="A573">
        <v>660</v>
      </c>
      <c r="B573">
        <v>660</v>
      </c>
      <c r="C573">
        <v>660</v>
      </c>
      <c r="D573">
        <v>660</v>
      </c>
      <c r="E573">
        <v>660</v>
      </c>
      <c r="F573">
        <v>660</v>
      </c>
      <c r="G573">
        <v>660</v>
      </c>
      <c r="H573">
        <v>660</v>
      </c>
      <c r="I573">
        <v>660</v>
      </c>
      <c r="J573">
        <v>660</v>
      </c>
      <c r="K573">
        <v>660</v>
      </c>
      <c r="L573">
        <v>660</v>
      </c>
      <c r="M573">
        <v>660</v>
      </c>
      <c r="N573">
        <v>660</v>
      </c>
      <c r="O573">
        <v>660</v>
      </c>
      <c r="P573">
        <v>660</v>
      </c>
      <c r="Q573">
        <v>660</v>
      </c>
      <c r="R573">
        <v>660</v>
      </c>
      <c r="T573" s="4">
        <v>355</v>
      </c>
      <c r="U573" s="4">
        <f t="shared" si="22"/>
        <v>400</v>
      </c>
    </row>
    <row r="574" spans="1:21" ht="12.75">
      <c r="A574">
        <v>740</v>
      </c>
      <c r="B574">
        <v>740</v>
      </c>
      <c r="C574">
        <v>740</v>
      </c>
      <c r="D574">
        <v>740</v>
      </c>
      <c r="E574">
        <v>740</v>
      </c>
      <c r="F574">
        <v>740</v>
      </c>
      <c r="G574">
        <v>740</v>
      </c>
      <c r="H574">
        <v>740</v>
      </c>
      <c r="I574">
        <v>740</v>
      </c>
      <c r="J574">
        <v>740</v>
      </c>
      <c r="K574">
        <v>740</v>
      </c>
      <c r="L574">
        <v>740</v>
      </c>
      <c r="M574">
        <v>740</v>
      </c>
      <c r="N574">
        <v>740</v>
      </c>
      <c r="O574">
        <v>740</v>
      </c>
      <c r="P574">
        <v>740</v>
      </c>
      <c r="Q574">
        <v>740</v>
      </c>
      <c r="R574">
        <v>740</v>
      </c>
      <c r="T574" s="4">
        <v>400</v>
      </c>
      <c r="U574" s="4">
        <f t="shared" si="22"/>
        <v>450</v>
      </c>
    </row>
    <row r="575" spans="1:21" ht="12.75">
      <c r="A575">
        <v>820</v>
      </c>
      <c r="B575">
        <v>820</v>
      </c>
      <c r="C575">
        <v>820</v>
      </c>
      <c r="D575">
        <v>820</v>
      </c>
      <c r="E575">
        <v>820</v>
      </c>
      <c r="F575">
        <v>820</v>
      </c>
      <c r="G575">
        <v>820</v>
      </c>
      <c r="H575">
        <v>820</v>
      </c>
      <c r="I575">
        <v>820</v>
      </c>
      <c r="J575">
        <v>820</v>
      </c>
      <c r="K575">
        <v>820</v>
      </c>
      <c r="L575">
        <v>820</v>
      </c>
      <c r="M575">
        <v>820</v>
      </c>
      <c r="N575">
        <v>820</v>
      </c>
      <c r="O575">
        <v>820</v>
      </c>
      <c r="P575">
        <v>820</v>
      </c>
      <c r="Q575">
        <v>820</v>
      </c>
      <c r="R575">
        <v>820</v>
      </c>
      <c r="T575" s="4">
        <v>450</v>
      </c>
      <c r="U575" s="4">
        <v>500</v>
      </c>
    </row>
    <row r="576" spans="1:21" ht="12.75">
      <c r="A576" t="s">
        <v>28</v>
      </c>
      <c r="B576" t="s">
        <v>28</v>
      </c>
      <c r="C576" t="s">
        <v>28</v>
      </c>
      <c r="D576" t="s">
        <v>28</v>
      </c>
      <c r="E576" t="s">
        <v>28</v>
      </c>
      <c r="F576" t="s">
        <v>28</v>
      </c>
      <c r="G576" t="s">
        <v>28</v>
      </c>
      <c r="H576" t="s">
        <v>28</v>
      </c>
      <c r="I576" t="s">
        <v>28</v>
      </c>
      <c r="J576" t="s">
        <v>28</v>
      </c>
      <c r="K576" t="s">
        <v>28</v>
      </c>
      <c r="L576" t="s">
        <v>28</v>
      </c>
      <c r="M576" t="s">
        <v>28</v>
      </c>
      <c r="N576" t="s">
        <v>28</v>
      </c>
      <c r="O576" t="s">
        <v>28</v>
      </c>
      <c r="P576" t="s">
        <v>28</v>
      </c>
      <c r="Q576" t="s">
        <v>28</v>
      </c>
      <c r="R576" t="s">
        <v>28</v>
      </c>
      <c r="S576" t="s">
        <v>85</v>
      </c>
      <c r="T576" s="4">
        <v>1</v>
      </c>
      <c r="U576" s="4">
        <f>T577</f>
        <v>3</v>
      </c>
    </row>
    <row r="577" spans="1:21" ht="12.75">
      <c r="A577" t="s">
        <v>28</v>
      </c>
      <c r="B577" t="s">
        <v>28</v>
      </c>
      <c r="C577" t="s">
        <v>28</v>
      </c>
      <c r="D577" t="s">
        <v>28</v>
      </c>
      <c r="E577" t="s">
        <v>28</v>
      </c>
      <c r="F577" t="s">
        <v>28</v>
      </c>
      <c r="G577" t="s">
        <v>28</v>
      </c>
      <c r="H577" t="s">
        <v>28</v>
      </c>
      <c r="I577" t="s">
        <v>28</v>
      </c>
      <c r="J577" t="s">
        <v>28</v>
      </c>
      <c r="K577" t="s">
        <v>28</v>
      </c>
      <c r="L577" t="s">
        <v>28</v>
      </c>
      <c r="M577" t="s">
        <v>28</v>
      </c>
      <c r="N577" t="s">
        <v>28</v>
      </c>
      <c r="O577" t="s">
        <v>28</v>
      </c>
      <c r="P577" t="s">
        <v>28</v>
      </c>
      <c r="Q577" t="s">
        <v>28</v>
      </c>
      <c r="R577" t="s">
        <v>28</v>
      </c>
      <c r="T577" s="4">
        <v>3</v>
      </c>
      <c r="U577" s="4">
        <f>T578</f>
        <v>6</v>
      </c>
    </row>
    <row r="578" spans="1:21" ht="12.75">
      <c r="A578" t="s">
        <v>28</v>
      </c>
      <c r="B578" t="s">
        <v>28</v>
      </c>
      <c r="C578" t="s">
        <v>28</v>
      </c>
      <c r="D578" t="s">
        <v>28</v>
      </c>
      <c r="E578" t="s">
        <v>28</v>
      </c>
      <c r="F578" t="s">
        <v>28</v>
      </c>
      <c r="G578" t="s">
        <v>28</v>
      </c>
      <c r="H578" t="s">
        <v>28</v>
      </c>
      <c r="I578" t="s">
        <v>28</v>
      </c>
      <c r="J578" t="s">
        <v>28</v>
      </c>
      <c r="K578" t="s">
        <v>28</v>
      </c>
      <c r="L578" t="s">
        <v>28</v>
      </c>
      <c r="M578" t="s">
        <v>28</v>
      </c>
      <c r="N578" t="s">
        <v>28</v>
      </c>
      <c r="O578" t="s">
        <v>28</v>
      </c>
      <c r="P578" t="s">
        <v>28</v>
      </c>
      <c r="Q578" t="s">
        <v>28</v>
      </c>
      <c r="R578" t="s">
        <v>28</v>
      </c>
      <c r="T578" s="4">
        <v>6</v>
      </c>
      <c r="U578" s="4">
        <f aca="true" t="shared" si="23" ref="U578:U599">T579</f>
        <v>10</v>
      </c>
    </row>
    <row r="579" spans="1:21" ht="12.75">
      <c r="A579" t="s">
        <v>28</v>
      </c>
      <c r="B579" t="s">
        <v>28</v>
      </c>
      <c r="C579" t="s">
        <v>28</v>
      </c>
      <c r="D579" t="s">
        <v>28</v>
      </c>
      <c r="E579" t="s">
        <v>28</v>
      </c>
      <c r="F579" t="s">
        <v>28</v>
      </c>
      <c r="G579" t="s">
        <v>28</v>
      </c>
      <c r="H579" t="s">
        <v>28</v>
      </c>
      <c r="I579" t="s">
        <v>28</v>
      </c>
      <c r="J579" t="s">
        <v>28</v>
      </c>
      <c r="K579" t="s">
        <v>28</v>
      </c>
      <c r="L579" t="s">
        <v>28</v>
      </c>
      <c r="M579" t="s">
        <v>28</v>
      </c>
      <c r="N579" t="s">
        <v>28</v>
      </c>
      <c r="O579" t="s">
        <v>28</v>
      </c>
      <c r="P579" t="s">
        <v>28</v>
      </c>
      <c r="Q579" t="s">
        <v>28</v>
      </c>
      <c r="R579" t="s">
        <v>28</v>
      </c>
      <c r="T579" s="4">
        <v>10</v>
      </c>
      <c r="U579" s="4">
        <f t="shared" si="23"/>
        <v>14</v>
      </c>
    </row>
    <row r="580" spans="1:21" ht="12.75">
      <c r="A580" t="s">
        <v>28</v>
      </c>
      <c r="B580" t="s">
        <v>28</v>
      </c>
      <c r="C580" t="s">
        <v>28</v>
      </c>
      <c r="D580" t="s">
        <v>28</v>
      </c>
      <c r="E580" t="s">
        <v>28</v>
      </c>
      <c r="F580" t="s">
        <v>28</v>
      </c>
      <c r="G580" t="s">
        <v>28</v>
      </c>
      <c r="H580" t="s">
        <v>28</v>
      </c>
      <c r="I580" t="s">
        <v>28</v>
      </c>
      <c r="J580" t="s">
        <v>28</v>
      </c>
      <c r="K580" t="s">
        <v>28</v>
      </c>
      <c r="L580" t="s">
        <v>28</v>
      </c>
      <c r="M580" t="s">
        <v>28</v>
      </c>
      <c r="N580" t="s">
        <v>28</v>
      </c>
      <c r="O580" t="s">
        <v>28</v>
      </c>
      <c r="P580" t="s">
        <v>28</v>
      </c>
      <c r="Q580" t="s">
        <v>28</v>
      </c>
      <c r="R580" t="s">
        <v>28</v>
      </c>
      <c r="T580" s="4">
        <v>14</v>
      </c>
      <c r="U580" s="4">
        <f t="shared" si="23"/>
        <v>18</v>
      </c>
    </row>
    <row r="581" spans="1:21" ht="12.75">
      <c r="A581">
        <v>63</v>
      </c>
      <c r="B581">
        <v>63</v>
      </c>
      <c r="C581">
        <v>63</v>
      </c>
      <c r="D581">
        <v>63</v>
      </c>
      <c r="E581">
        <v>63</v>
      </c>
      <c r="F581">
        <v>63</v>
      </c>
      <c r="G581">
        <v>63</v>
      </c>
      <c r="H581">
        <v>63</v>
      </c>
      <c r="I581">
        <v>63</v>
      </c>
      <c r="J581">
        <v>63</v>
      </c>
      <c r="K581">
        <v>63</v>
      </c>
      <c r="L581">
        <v>63</v>
      </c>
      <c r="M581">
        <v>63</v>
      </c>
      <c r="N581">
        <v>63</v>
      </c>
      <c r="O581">
        <v>63</v>
      </c>
      <c r="P581">
        <v>63</v>
      </c>
      <c r="Q581">
        <v>63</v>
      </c>
      <c r="R581">
        <v>63</v>
      </c>
      <c r="T581" s="4">
        <v>18</v>
      </c>
      <c r="U581" s="4">
        <f t="shared" si="23"/>
        <v>24</v>
      </c>
    </row>
    <row r="582" spans="1:21" ht="12.75">
      <c r="A582">
        <v>75</v>
      </c>
      <c r="B582">
        <v>75</v>
      </c>
      <c r="C582">
        <v>75</v>
      </c>
      <c r="D582">
        <v>75</v>
      </c>
      <c r="E582">
        <v>75</v>
      </c>
      <c r="F582">
        <v>75</v>
      </c>
      <c r="G582">
        <v>75</v>
      </c>
      <c r="H582">
        <v>75</v>
      </c>
      <c r="I582">
        <v>75</v>
      </c>
      <c r="J582">
        <v>75</v>
      </c>
      <c r="K582">
        <v>75</v>
      </c>
      <c r="L582">
        <v>75</v>
      </c>
      <c r="M582">
        <v>75</v>
      </c>
      <c r="N582">
        <v>75</v>
      </c>
      <c r="O582">
        <v>75</v>
      </c>
      <c r="P582">
        <v>75</v>
      </c>
      <c r="Q582">
        <v>75</v>
      </c>
      <c r="R582">
        <v>75</v>
      </c>
      <c r="T582" s="4">
        <v>24</v>
      </c>
      <c r="U582" s="4">
        <f t="shared" si="23"/>
        <v>30</v>
      </c>
    </row>
    <row r="583" spans="1:21" ht="12.75">
      <c r="A583">
        <v>94</v>
      </c>
      <c r="B583">
        <v>94</v>
      </c>
      <c r="C583">
        <v>94</v>
      </c>
      <c r="D583">
        <v>94</v>
      </c>
      <c r="E583">
        <v>94</v>
      </c>
      <c r="F583">
        <v>94</v>
      </c>
      <c r="G583">
        <v>94</v>
      </c>
      <c r="H583">
        <v>94</v>
      </c>
      <c r="I583">
        <v>94</v>
      </c>
      <c r="J583">
        <v>94</v>
      </c>
      <c r="K583">
        <v>94</v>
      </c>
      <c r="L583">
        <v>94</v>
      </c>
      <c r="M583">
        <v>94</v>
      </c>
      <c r="N583">
        <v>94</v>
      </c>
      <c r="O583">
        <v>94</v>
      </c>
      <c r="P583">
        <v>94</v>
      </c>
      <c r="Q583">
        <v>94</v>
      </c>
      <c r="R583">
        <v>94</v>
      </c>
      <c r="T583" s="4">
        <v>30</v>
      </c>
      <c r="U583" s="4">
        <f t="shared" si="23"/>
        <v>40</v>
      </c>
    </row>
    <row r="584" spans="1:21" ht="12.75">
      <c r="A584">
        <v>114</v>
      </c>
      <c r="B584">
        <v>114</v>
      </c>
      <c r="C584">
        <v>114</v>
      </c>
      <c r="D584">
        <v>114</v>
      </c>
      <c r="E584">
        <v>114</v>
      </c>
      <c r="F584">
        <v>114</v>
      </c>
      <c r="G584">
        <v>114</v>
      </c>
      <c r="H584">
        <v>114</v>
      </c>
      <c r="I584">
        <v>114</v>
      </c>
      <c r="J584">
        <v>114</v>
      </c>
      <c r="K584">
        <v>114</v>
      </c>
      <c r="L584">
        <v>114</v>
      </c>
      <c r="M584">
        <v>114</v>
      </c>
      <c r="N584">
        <v>114</v>
      </c>
      <c r="O584">
        <v>114</v>
      </c>
      <c r="P584">
        <v>114</v>
      </c>
      <c r="Q584">
        <v>114</v>
      </c>
      <c r="R584">
        <v>114</v>
      </c>
      <c r="T584" s="4">
        <v>40</v>
      </c>
      <c r="U584" s="4">
        <f t="shared" si="23"/>
        <v>50</v>
      </c>
    </row>
    <row r="585" spans="1:21" ht="12.75">
      <c r="A585">
        <v>144</v>
      </c>
      <c r="B585">
        <v>144</v>
      </c>
      <c r="C585">
        <v>144</v>
      </c>
      <c r="D585">
        <v>144</v>
      </c>
      <c r="E585">
        <v>144</v>
      </c>
      <c r="F585">
        <v>144</v>
      </c>
      <c r="G585">
        <v>144</v>
      </c>
      <c r="H585">
        <v>144</v>
      </c>
      <c r="I585">
        <v>144</v>
      </c>
      <c r="J585">
        <v>144</v>
      </c>
      <c r="K585">
        <v>144</v>
      </c>
      <c r="L585">
        <v>144</v>
      </c>
      <c r="M585">
        <v>144</v>
      </c>
      <c r="N585">
        <v>144</v>
      </c>
      <c r="O585">
        <v>144</v>
      </c>
      <c r="P585">
        <v>144</v>
      </c>
      <c r="Q585">
        <v>144</v>
      </c>
      <c r="R585">
        <v>144</v>
      </c>
      <c r="T585" s="4">
        <v>50</v>
      </c>
      <c r="U585" s="4">
        <f t="shared" si="23"/>
        <v>65</v>
      </c>
    </row>
    <row r="586" spans="1:21" ht="12.75">
      <c r="A586">
        <v>174</v>
      </c>
      <c r="B586">
        <v>174</v>
      </c>
      <c r="C586">
        <v>174</v>
      </c>
      <c r="D586">
        <v>174</v>
      </c>
      <c r="E586">
        <v>174</v>
      </c>
      <c r="F586">
        <v>174</v>
      </c>
      <c r="G586">
        <v>174</v>
      </c>
      <c r="H586">
        <v>174</v>
      </c>
      <c r="I586">
        <v>174</v>
      </c>
      <c r="J586">
        <v>174</v>
      </c>
      <c r="K586">
        <v>174</v>
      </c>
      <c r="L586">
        <v>174</v>
      </c>
      <c r="M586">
        <v>174</v>
      </c>
      <c r="N586">
        <v>174</v>
      </c>
      <c r="O586">
        <v>174</v>
      </c>
      <c r="P586">
        <v>174</v>
      </c>
      <c r="Q586">
        <v>174</v>
      </c>
      <c r="R586">
        <v>174</v>
      </c>
      <c r="T586" s="4">
        <v>65</v>
      </c>
      <c r="U586" s="4">
        <f t="shared" si="23"/>
        <v>80</v>
      </c>
    </row>
    <row r="587" spans="1:21" ht="12.75">
      <c r="A587">
        <v>214</v>
      </c>
      <c r="B587">
        <v>214</v>
      </c>
      <c r="C587">
        <v>214</v>
      </c>
      <c r="D587">
        <v>214</v>
      </c>
      <c r="E587">
        <v>214</v>
      </c>
      <c r="F587">
        <v>214</v>
      </c>
      <c r="G587">
        <v>214</v>
      </c>
      <c r="H587">
        <v>214</v>
      </c>
      <c r="I587">
        <v>214</v>
      </c>
      <c r="J587">
        <v>214</v>
      </c>
      <c r="K587">
        <v>214</v>
      </c>
      <c r="L587">
        <v>214</v>
      </c>
      <c r="M587">
        <v>214</v>
      </c>
      <c r="N587">
        <v>214</v>
      </c>
      <c r="O587">
        <v>214</v>
      </c>
      <c r="P587">
        <v>214</v>
      </c>
      <c r="Q587">
        <v>214</v>
      </c>
      <c r="R587">
        <v>214</v>
      </c>
      <c r="T587" s="4">
        <v>80</v>
      </c>
      <c r="U587" s="4">
        <f t="shared" si="23"/>
        <v>100</v>
      </c>
    </row>
    <row r="588" spans="1:21" ht="12.75">
      <c r="A588">
        <v>254</v>
      </c>
      <c r="B588">
        <v>254</v>
      </c>
      <c r="C588">
        <v>254</v>
      </c>
      <c r="D588">
        <v>254</v>
      </c>
      <c r="E588">
        <v>254</v>
      </c>
      <c r="F588">
        <v>254</v>
      </c>
      <c r="G588">
        <v>254</v>
      </c>
      <c r="H588">
        <v>254</v>
      </c>
      <c r="I588">
        <v>254</v>
      </c>
      <c r="J588">
        <v>254</v>
      </c>
      <c r="K588">
        <v>254</v>
      </c>
      <c r="L588">
        <v>254</v>
      </c>
      <c r="M588">
        <v>254</v>
      </c>
      <c r="N588">
        <v>254</v>
      </c>
      <c r="O588">
        <v>254</v>
      </c>
      <c r="P588">
        <v>254</v>
      </c>
      <c r="Q588">
        <v>254</v>
      </c>
      <c r="R588">
        <v>254</v>
      </c>
      <c r="T588" s="4">
        <v>100</v>
      </c>
      <c r="U588" s="4">
        <f t="shared" si="23"/>
        <v>120</v>
      </c>
    </row>
    <row r="589" spans="1:21" ht="12.75">
      <c r="A589">
        <v>300</v>
      </c>
      <c r="B589">
        <v>300</v>
      </c>
      <c r="C589">
        <v>300</v>
      </c>
      <c r="D589">
        <v>300</v>
      </c>
      <c r="E589">
        <v>300</v>
      </c>
      <c r="F589">
        <v>300</v>
      </c>
      <c r="G589">
        <v>300</v>
      </c>
      <c r="H589">
        <v>300</v>
      </c>
      <c r="I589">
        <v>300</v>
      </c>
      <c r="J589">
        <v>300</v>
      </c>
      <c r="K589">
        <v>300</v>
      </c>
      <c r="L589">
        <v>300</v>
      </c>
      <c r="M589">
        <v>300</v>
      </c>
      <c r="N589">
        <v>300</v>
      </c>
      <c r="O589">
        <v>300</v>
      </c>
      <c r="P589">
        <v>300</v>
      </c>
      <c r="Q589">
        <v>300</v>
      </c>
      <c r="R589">
        <v>300</v>
      </c>
      <c r="T589" s="4">
        <v>120</v>
      </c>
      <c r="U589" s="4">
        <f t="shared" si="23"/>
        <v>140</v>
      </c>
    </row>
    <row r="590" spans="1:21" ht="12.75">
      <c r="A590">
        <v>340</v>
      </c>
      <c r="B590">
        <v>340</v>
      </c>
      <c r="C590">
        <v>340</v>
      </c>
      <c r="D590">
        <v>340</v>
      </c>
      <c r="E590">
        <v>340</v>
      </c>
      <c r="F590">
        <v>340</v>
      </c>
      <c r="G590">
        <v>340</v>
      </c>
      <c r="H590">
        <v>340</v>
      </c>
      <c r="I590">
        <v>340</v>
      </c>
      <c r="J590">
        <v>340</v>
      </c>
      <c r="K590">
        <v>340</v>
      </c>
      <c r="L590">
        <v>340</v>
      </c>
      <c r="M590">
        <v>340</v>
      </c>
      <c r="N590">
        <v>340</v>
      </c>
      <c r="O590">
        <v>340</v>
      </c>
      <c r="P590">
        <v>340</v>
      </c>
      <c r="Q590">
        <v>340</v>
      </c>
      <c r="R590">
        <v>340</v>
      </c>
      <c r="T590" s="4">
        <v>140</v>
      </c>
      <c r="U590" s="4">
        <f t="shared" si="23"/>
        <v>160</v>
      </c>
    </row>
    <row r="591" spans="1:21" ht="12.75">
      <c r="A591">
        <v>380</v>
      </c>
      <c r="B591">
        <v>380</v>
      </c>
      <c r="C591">
        <v>380</v>
      </c>
      <c r="D591">
        <v>380</v>
      </c>
      <c r="E591">
        <v>380</v>
      </c>
      <c r="F591">
        <v>380</v>
      </c>
      <c r="G591">
        <v>380</v>
      </c>
      <c r="H591">
        <v>380</v>
      </c>
      <c r="I591">
        <v>380</v>
      </c>
      <c r="J591">
        <v>380</v>
      </c>
      <c r="K591">
        <v>380</v>
      </c>
      <c r="L591">
        <v>380</v>
      </c>
      <c r="M591">
        <v>380</v>
      </c>
      <c r="N591">
        <v>380</v>
      </c>
      <c r="O591">
        <v>380</v>
      </c>
      <c r="P591">
        <v>380</v>
      </c>
      <c r="Q591">
        <v>380</v>
      </c>
      <c r="R591">
        <v>380</v>
      </c>
      <c r="T591" s="4">
        <v>160</v>
      </c>
      <c r="U591" s="4">
        <f t="shared" si="23"/>
        <v>180</v>
      </c>
    </row>
    <row r="592" spans="1:21" ht="12.75">
      <c r="A592">
        <v>425</v>
      </c>
      <c r="B592">
        <v>425</v>
      </c>
      <c r="C592">
        <v>425</v>
      </c>
      <c r="D592">
        <v>425</v>
      </c>
      <c r="E592">
        <v>425</v>
      </c>
      <c r="F592">
        <v>425</v>
      </c>
      <c r="G592">
        <v>425</v>
      </c>
      <c r="H592">
        <v>425</v>
      </c>
      <c r="I592">
        <v>425</v>
      </c>
      <c r="J592">
        <v>425</v>
      </c>
      <c r="K592">
        <v>425</v>
      </c>
      <c r="L592">
        <v>425</v>
      </c>
      <c r="M592">
        <v>425</v>
      </c>
      <c r="N592">
        <v>425</v>
      </c>
      <c r="O592">
        <v>425</v>
      </c>
      <c r="P592">
        <v>425</v>
      </c>
      <c r="Q592">
        <v>425</v>
      </c>
      <c r="R592">
        <v>425</v>
      </c>
      <c r="T592" s="4">
        <v>180</v>
      </c>
      <c r="U592" s="4">
        <f t="shared" si="23"/>
        <v>200</v>
      </c>
    </row>
    <row r="593" spans="1:21" ht="12.75">
      <c r="A593">
        <v>470</v>
      </c>
      <c r="B593">
        <v>470</v>
      </c>
      <c r="C593">
        <v>470</v>
      </c>
      <c r="D593">
        <v>470</v>
      </c>
      <c r="E593">
        <v>470</v>
      </c>
      <c r="F593">
        <v>470</v>
      </c>
      <c r="G593">
        <v>470</v>
      </c>
      <c r="H593">
        <v>470</v>
      </c>
      <c r="I593">
        <v>470</v>
      </c>
      <c r="J593">
        <v>470</v>
      </c>
      <c r="K593">
        <v>470</v>
      </c>
      <c r="L593">
        <v>470</v>
      </c>
      <c r="M593">
        <v>470</v>
      </c>
      <c r="N593">
        <v>470</v>
      </c>
      <c r="O593">
        <v>470</v>
      </c>
      <c r="P593">
        <v>470</v>
      </c>
      <c r="Q593">
        <v>470</v>
      </c>
      <c r="R593">
        <v>470</v>
      </c>
      <c r="T593" s="4">
        <v>200</v>
      </c>
      <c r="U593" s="4">
        <f t="shared" si="23"/>
        <v>225</v>
      </c>
    </row>
    <row r="594" spans="1:21" ht="12.75">
      <c r="A594">
        <v>520</v>
      </c>
      <c r="B594">
        <v>520</v>
      </c>
      <c r="C594">
        <v>520</v>
      </c>
      <c r="D594">
        <v>520</v>
      </c>
      <c r="E594">
        <v>520</v>
      </c>
      <c r="F594">
        <v>520</v>
      </c>
      <c r="G594">
        <v>520</v>
      </c>
      <c r="H594">
        <v>520</v>
      </c>
      <c r="I594">
        <v>520</v>
      </c>
      <c r="J594">
        <v>520</v>
      </c>
      <c r="K594">
        <v>520</v>
      </c>
      <c r="L594">
        <v>520</v>
      </c>
      <c r="M594">
        <v>520</v>
      </c>
      <c r="N594">
        <v>520</v>
      </c>
      <c r="O594">
        <v>520</v>
      </c>
      <c r="P594">
        <v>520</v>
      </c>
      <c r="Q594">
        <v>520</v>
      </c>
      <c r="R594">
        <v>520</v>
      </c>
      <c r="T594" s="4">
        <v>225</v>
      </c>
      <c r="U594" s="4">
        <f t="shared" si="23"/>
        <v>250</v>
      </c>
    </row>
    <row r="595" spans="1:21" ht="12.75">
      <c r="A595">
        <v>580</v>
      </c>
      <c r="B595">
        <v>580</v>
      </c>
      <c r="C595">
        <v>580</v>
      </c>
      <c r="D595">
        <v>580</v>
      </c>
      <c r="E595">
        <v>580</v>
      </c>
      <c r="F595">
        <v>580</v>
      </c>
      <c r="G595">
        <v>580</v>
      </c>
      <c r="H595">
        <v>580</v>
      </c>
      <c r="I595">
        <v>580</v>
      </c>
      <c r="J595">
        <v>580</v>
      </c>
      <c r="K595">
        <v>580</v>
      </c>
      <c r="L595">
        <v>580</v>
      </c>
      <c r="M595">
        <v>580</v>
      </c>
      <c r="N595">
        <v>580</v>
      </c>
      <c r="O595">
        <v>580</v>
      </c>
      <c r="P595">
        <v>580</v>
      </c>
      <c r="Q595">
        <v>580</v>
      </c>
      <c r="R595">
        <v>580</v>
      </c>
      <c r="T595" s="4">
        <v>250</v>
      </c>
      <c r="U595" s="4">
        <f t="shared" si="23"/>
        <v>280</v>
      </c>
    </row>
    <row r="596" spans="1:21" ht="12.75">
      <c r="A596">
        <v>650</v>
      </c>
      <c r="B596">
        <v>650</v>
      </c>
      <c r="C596">
        <v>650</v>
      </c>
      <c r="D596">
        <v>650</v>
      </c>
      <c r="E596">
        <v>650</v>
      </c>
      <c r="F596">
        <v>650</v>
      </c>
      <c r="G596">
        <v>650</v>
      </c>
      <c r="H596">
        <v>650</v>
      </c>
      <c r="I596">
        <v>650</v>
      </c>
      <c r="J596">
        <v>650</v>
      </c>
      <c r="K596">
        <v>650</v>
      </c>
      <c r="L596">
        <v>650</v>
      </c>
      <c r="M596">
        <v>650</v>
      </c>
      <c r="N596">
        <v>650</v>
      </c>
      <c r="O596">
        <v>650</v>
      </c>
      <c r="P596">
        <v>650</v>
      </c>
      <c r="Q596">
        <v>650</v>
      </c>
      <c r="R596">
        <v>650</v>
      </c>
      <c r="T596" s="4">
        <v>280</v>
      </c>
      <c r="U596" s="4">
        <f t="shared" si="23"/>
        <v>315</v>
      </c>
    </row>
    <row r="597" spans="1:21" ht="12.75">
      <c r="A597">
        <v>730</v>
      </c>
      <c r="B597">
        <v>730</v>
      </c>
      <c r="C597">
        <v>730</v>
      </c>
      <c r="D597">
        <v>730</v>
      </c>
      <c r="E597">
        <v>730</v>
      </c>
      <c r="F597">
        <v>730</v>
      </c>
      <c r="G597">
        <v>730</v>
      </c>
      <c r="H597">
        <v>730</v>
      </c>
      <c r="I597">
        <v>730</v>
      </c>
      <c r="J597">
        <v>730</v>
      </c>
      <c r="K597">
        <v>730</v>
      </c>
      <c r="L597">
        <v>730</v>
      </c>
      <c r="M597">
        <v>730</v>
      </c>
      <c r="N597">
        <v>730</v>
      </c>
      <c r="O597">
        <v>730</v>
      </c>
      <c r="P597">
        <v>730</v>
      </c>
      <c r="Q597">
        <v>730</v>
      </c>
      <c r="R597">
        <v>730</v>
      </c>
      <c r="T597" s="4">
        <v>315</v>
      </c>
      <c r="U597" s="4">
        <f t="shared" si="23"/>
        <v>355</v>
      </c>
    </row>
    <row r="598" spans="1:21" ht="12.75">
      <c r="A598">
        <v>820</v>
      </c>
      <c r="B598">
        <v>820</v>
      </c>
      <c r="C598">
        <v>820</v>
      </c>
      <c r="D598">
        <v>820</v>
      </c>
      <c r="E598">
        <v>820</v>
      </c>
      <c r="F598">
        <v>820</v>
      </c>
      <c r="G598">
        <v>820</v>
      </c>
      <c r="H598">
        <v>820</v>
      </c>
      <c r="I598">
        <v>820</v>
      </c>
      <c r="J598">
        <v>820</v>
      </c>
      <c r="K598">
        <v>820</v>
      </c>
      <c r="L598">
        <v>820</v>
      </c>
      <c r="M598">
        <v>820</v>
      </c>
      <c r="N598">
        <v>820</v>
      </c>
      <c r="O598">
        <v>820</v>
      </c>
      <c r="P598">
        <v>820</v>
      </c>
      <c r="Q598">
        <v>820</v>
      </c>
      <c r="R598">
        <v>820</v>
      </c>
      <c r="T598" s="4">
        <v>355</v>
      </c>
      <c r="U598" s="4">
        <f t="shared" si="23"/>
        <v>400</v>
      </c>
    </row>
    <row r="599" spans="1:21" ht="12.75">
      <c r="A599">
        <v>920</v>
      </c>
      <c r="B599">
        <v>920</v>
      </c>
      <c r="C599">
        <v>920</v>
      </c>
      <c r="D599">
        <v>920</v>
      </c>
      <c r="E599">
        <v>920</v>
      </c>
      <c r="F599">
        <v>920</v>
      </c>
      <c r="G599">
        <v>920</v>
      </c>
      <c r="H599">
        <v>920</v>
      </c>
      <c r="I599">
        <v>920</v>
      </c>
      <c r="J599">
        <v>920</v>
      </c>
      <c r="K599">
        <v>920</v>
      </c>
      <c r="L599">
        <v>920</v>
      </c>
      <c r="M599">
        <v>920</v>
      </c>
      <c r="N599">
        <v>920</v>
      </c>
      <c r="O599">
        <v>920</v>
      </c>
      <c r="P599">
        <v>920</v>
      </c>
      <c r="Q599">
        <v>920</v>
      </c>
      <c r="R599">
        <v>920</v>
      </c>
      <c r="T599" s="4">
        <v>400</v>
      </c>
      <c r="U599" s="4">
        <f t="shared" si="23"/>
        <v>450</v>
      </c>
    </row>
    <row r="600" spans="1:21" ht="12.75">
      <c r="A600">
        <v>1000</v>
      </c>
      <c r="B600">
        <v>1000</v>
      </c>
      <c r="C600">
        <v>1000</v>
      </c>
      <c r="D600">
        <v>1000</v>
      </c>
      <c r="E600">
        <v>1000</v>
      </c>
      <c r="F600">
        <v>1000</v>
      </c>
      <c r="G600">
        <v>1000</v>
      </c>
      <c r="H600">
        <v>1000</v>
      </c>
      <c r="I600">
        <v>1000</v>
      </c>
      <c r="J600">
        <v>1000</v>
      </c>
      <c r="K600">
        <v>1000</v>
      </c>
      <c r="L600">
        <v>1000</v>
      </c>
      <c r="M600">
        <v>1000</v>
      </c>
      <c r="N600">
        <v>1000</v>
      </c>
      <c r="O600">
        <v>1000</v>
      </c>
      <c r="P600">
        <v>1000</v>
      </c>
      <c r="Q600">
        <v>1000</v>
      </c>
      <c r="R600">
        <v>1000</v>
      </c>
      <c r="T600" s="4">
        <v>450</v>
      </c>
      <c r="U600" s="4">
        <v>500</v>
      </c>
    </row>
    <row r="601" spans="1:21" ht="12.75">
      <c r="A601">
        <v>26</v>
      </c>
      <c r="B601">
        <v>26</v>
      </c>
      <c r="C601">
        <v>26</v>
      </c>
      <c r="D601">
        <v>26</v>
      </c>
      <c r="E601">
        <v>26</v>
      </c>
      <c r="F601">
        <v>26</v>
      </c>
      <c r="G601">
        <v>26</v>
      </c>
      <c r="H601">
        <v>26</v>
      </c>
      <c r="I601">
        <v>26</v>
      </c>
      <c r="J601">
        <v>26</v>
      </c>
      <c r="K601">
        <v>26</v>
      </c>
      <c r="L601">
        <v>26</v>
      </c>
      <c r="M601">
        <v>26</v>
      </c>
      <c r="N601">
        <v>26</v>
      </c>
      <c r="O601">
        <v>26</v>
      </c>
      <c r="P601">
        <v>26</v>
      </c>
      <c r="Q601">
        <v>26</v>
      </c>
      <c r="R601">
        <v>26</v>
      </c>
      <c r="S601" t="s">
        <v>86</v>
      </c>
      <c r="T601" s="4">
        <v>1</v>
      </c>
      <c r="U601" s="4">
        <f>T602</f>
        <v>3</v>
      </c>
    </row>
    <row r="602" spans="1:21" ht="12.75">
      <c r="A602">
        <v>35</v>
      </c>
      <c r="B602">
        <v>35</v>
      </c>
      <c r="C602">
        <v>35</v>
      </c>
      <c r="D602">
        <v>35</v>
      </c>
      <c r="E602">
        <v>35</v>
      </c>
      <c r="F602">
        <v>35</v>
      </c>
      <c r="G602">
        <v>35</v>
      </c>
      <c r="H602">
        <v>35</v>
      </c>
      <c r="I602">
        <v>35</v>
      </c>
      <c r="J602">
        <v>35</v>
      </c>
      <c r="K602">
        <v>35</v>
      </c>
      <c r="L602">
        <v>35</v>
      </c>
      <c r="M602">
        <v>35</v>
      </c>
      <c r="N602">
        <v>35</v>
      </c>
      <c r="O602">
        <v>35</v>
      </c>
      <c r="P602">
        <v>35</v>
      </c>
      <c r="Q602">
        <v>35</v>
      </c>
      <c r="R602">
        <v>35</v>
      </c>
      <c r="T602" s="4">
        <v>3</v>
      </c>
      <c r="U602" s="4">
        <f>T603</f>
        <v>6</v>
      </c>
    </row>
    <row r="603" spans="1:21" ht="12.75">
      <c r="A603">
        <v>42</v>
      </c>
      <c r="B603">
        <v>42</v>
      </c>
      <c r="C603">
        <v>42</v>
      </c>
      <c r="D603">
        <v>42</v>
      </c>
      <c r="E603">
        <v>42</v>
      </c>
      <c r="F603">
        <v>42</v>
      </c>
      <c r="G603">
        <v>42</v>
      </c>
      <c r="H603">
        <v>42</v>
      </c>
      <c r="I603">
        <v>42</v>
      </c>
      <c r="J603">
        <v>42</v>
      </c>
      <c r="K603">
        <v>42</v>
      </c>
      <c r="L603">
        <v>42</v>
      </c>
      <c r="M603">
        <v>42</v>
      </c>
      <c r="N603">
        <v>42</v>
      </c>
      <c r="O603">
        <v>42</v>
      </c>
      <c r="P603">
        <v>42</v>
      </c>
      <c r="Q603">
        <v>42</v>
      </c>
      <c r="R603">
        <v>42</v>
      </c>
      <c r="T603" s="4">
        <v>6</v>
      </c>
      <c r="U603" s="4">
        <f aca="true" t="shared" si="24" ref="U603:U624">T604</f>
        <v>10</v>
      </c>
    </row>
    <row r="604" spans="1:21" ht="12.75">
      <c r="A604">
        <v>50</v>
      </c>
      <c r="B604">
        <v>50</v>
      </c>
      <c r="C604">
        <v>50</v>
      </c>
      <c r="D604">
        <v>50</v>
      </c>
      <c r="E604">
        <v>50</v>
      </c>
      <c r="F604">
        <v>50</v>
      </c>
      <c r="G604">
        <v>50</v>
      </c>
      <c r="H604">
        <v>50</v>
      </c>
      <c r="I604">
        <v>50</v>
      </c>
      <c r="J604">
        <v>50</v>
      </c>
      <c r="K604">
        <v>50</v>
      </c>
      <c r="L604">
        <v>50</v>
      </c>
      <c r="M604">
        <v>50</v>
      </c>
      <c r="N604">
        <v>50</v>
      </c>
      <c r="O604">
        <v>50</v>
      </c>
      <c r="P604">
        <v>50</v>
      </c>
      <c r="Q604">
        <v>50</v>
      </c>
      <c r="R604">
        <v>50</v>
      </c>
      <c r="T604" s="4">
        <v>10</v>
      </c>
      <c r="U604" s="4">
        <f t="shared" si="24"/>
        <v>14</v>
      </c>
    </row>
    <row r="605" spans="1:21" ht="12.75">
      <c r="A605">
        <v>60</v>
      </c>
      <c r="B605">
        <v>60</v>
      </c>
      <c r="C605">
        <v>60</v>
      </c>
      <c r="D605">
        <v>60</v>
      </c>
      <c r="E605">
        <v>60</v>
      </c>
      <c r="F605">
        <v>60</v>
      </c>
      <c r="G605">
        <v>60</v>
      </c>
      <c r="H605">
        <v>60</v>
      </c>
      <c r="I605">
        <v>60</v>
      </c>
      <c r="J605">
        <v>60</v>
      </c>
      <c r="K605">
        <v>60</v>
      </c>
      <c r="L605">
        <v>60</v>
      </c>
      <c r="M605">
        <v>60</v>
      </c>
      <c r="N605">
        <v>60</v>
      </c>
      <c r="O605">
        <v>60</v>
      </c>
      <c r="P605">
        <v>60</v>
      </c>
      <c r="Q605">
        <v>60</v>
      </c>
      <c r="R605">
        <v>60</v>
      </c>
      <c r="T605" s="4">
        <v>14</v>
      </c>
      <c r="U605" s="4">
        <f t="shared" si="24"/>
        <v>18</v>
      </c>
    </row>
    <row r="606" spans="1:21" ht="12.75">
      <c r="A606">
        <v>73</v>
      </c>
      <c r="B606">
        <v>73</v>
      </c>
      <c r="C606">
        <v>73</v>
      </c>
      <c r="D606">
        <v>73</v>
      </c>
      <c r="E606">
        <v>73</v>
      </c>
      <c r="F606">
        <v>73</v>
      </c>
      <c r="G606">
        <v>73</v>
      </c>
      <c r="H606">
        <v>73</v>
      </c>
      <c r="I606">
        <v>73</v>
      </c>
      <c r="J606">
        <v>73</v>
      </c>
      <c r="K606">
        <v>73</v>
      </c>
      <c r="L606">
        <v>73</v>
      </c>
      <c r="M606">
        <v>73</v>
      </c>
      <c r="N606">
        <v>73</v>
      </c>
      <c r="O606">
        <v>73</v>
      </c>
      <c r="P606">
        <v>73</v>
      </c>
      <c r="Q606">
        <v>73</v>
      </c>
      <c r="R606">
        <v>73</v>
      </c>
      <c r="T606" s="4">
        <v>18</v>
      </c>
      <c r="U606" s="4">
        <f t="shared" si="24"/>
        <v>24</v>
      </c>
    </row>
    <row r="607" spans="1:21" ht="12.75">
      <c r="A607">
        <v>88</v>
      </c>
      <c r="B607">
        <v>88</v>
      </c>
      <c r="C607">
        <v>88</v>
      </c>
      <c r="D607">
        <v>88</v>
      </c>
      <c r="E607">
        <v>88</v>
      </c>
      <c r="F607">
        <v>88</v>
      </c>
      <c r="G607">
        <v>88</v>
      </c>
      <c r="H607">
        <v>88</v>
      </c>
      <c r="I607">
        <v>88</v>
      </c>
      <c r="J607">
        <v>88</v>
      </c>
      <c r="K607">
        <v>88</v>
      </c>
      <c r="L607">
        <v>88</v>
      </c>
      <c r="M607">
        <v>88</v>
      </c>
      <c r="N607">
        <v>88</v>
      </c>
      <c r="O607">
        <v>88</v>
      </c>
      <c r="P607">
        <v>88</v>
      </c>
      <c r="Q607">
        <v>88</v>
      </c>
      <c r="R607">
        <v>88</v>
      </c>
      <c r="T607" s="4">
        <v>24</v>
      </c>
      <c r="U607" s="4">
        <f t="shared" si="24"/>
        <v>30</v>
      </c>
    </row>
    <row r="608" spans="1:21" ht="12.75">
      <c r="A608">
        <v>112</v>
      </c>
      <c r="B608">
        <v>112</v>
      </c>
      <c r="C608">
        <v>112</v>
      </c>
      <c r="D608">
        <v>112</v>
      </c>
      <c r="E608">
        <v>112</v>
      </c>
      <c r="F608">
        <v>112</v>
      </c>
      <c r="G608">
        <v>112</v>
      </c>
      <c r="H608">
        <v>112</v>
      </c>
      <c r="I608">
        <v>112</v>
      </c>
      <c r="J608">
        <v>112</v>
      </c>
      <c r="K608">
        <v>112</v>
      </c>
      <c r="L608">
        <v>112</v>
      </c>
      <c r="M608">
        <v>112</v>
      </c>
      <c r="N608">
        <v>112</v>
      </c>
      <c r="O608">
        <v>112</v>
      </c>
      <c r="P608">
        <v>112</v>
      </c>
      <c r="Q608">
        <v>112</v>
      </c>
      <c r="R608">
        <v>112</v>
      </c>
      <c r="T608" s="4">
        <v>30</v>
      </c>
      <c r="U608" s="4">
        <f t="shared" si="24"/>
        <v>40</v>
      </c>
    </row>
    <row r="609" spans="1:21" ht="12.75">
      <c r="A609">
        <v>136</v>
      </c>
      <c r="B609">
        <v>136</v>
      </c>
      <c r="C609">
        <v>136</v>
      </c>
      <c r="D609">
        <v>136</v>
      </c>
      <c r="E609">
        <v>136</v>
      </c>
      <c r="F609">
        <v>136</v>
      </c>
      <c r="G609">
        <v>136</v>
      </c>
      <c r="H609">
        <v>136</v>
      </c>
      <c r="I609">
        <v>136</v>
      </c>
      <c r="J609">
        <v>136</v>
      </c>
      <c r="K609">
        <v>136</v>
      </c>
      <c r="L609">
        <v>136</v>
      </c>
      <c r="M609">
        <v>136</v>
      </c>
      <c r="N609">
        <v>136</v>
      </c>
      <c r="O609">
        <v>136</v>
      </c>
      <c r="P609">
        <v>136</v>
      </c>
      <c r="Q609">
        <v>136</v>
      </c>
      <c r="R609">
        <v>136</v>
      </c>
      <c r="T609" s="4">
        <v>40</v>
      </c>
      <c r="U609" s="4">
        <f t="shared" si="24"/>
        <v>50</v>
      </c>
    </row>
    <row r="610" spans="1:21" ht="12.75">
      <c r="A610">
        <v>172</v>
      </c>
      <c r="B610">
        <v>172</v>
      </c>
      <c r="C610">
        <v>172</v>
      </c>
      <c r="D610">
        <v>172</v>
      </c>
      <c r="E610">
        <v>172</v>
      </c>
      <c r="F610">
        <v>172</v>
      </c>
      <c r="G610">
        <v>172</v>
      </c>
      <c r="H610">
        <v>172</v>
      </c>
      <c r="I610">
        <v>172</v>
      </c>
      <c r="J610">
        <v>172</v>
      </c>
      <c r="K610">
        <v>172</v>
      </c>
      <c r="L610">
        <v>172</v>
      </c>
      <c r="M610">
        <v>172</v>
      </c>
      <c r="N610">
        <v>172</v>
      </c>
      <c r="O610">
        <v>172</v>
      </c>
      <c r="P610">
        <v>172</v>
      </c>
      <c r="Q610">
        <v>172</v>
      </c>
      <c r="R610">
        <v>172</v>
      </c>
      <c r="T610" s="4">
        <v>50</v>
      </c>
      <c r="U610" s="4">
        <f t="shared" si="24"/>
        <v>65</v>
      </c>
    </row>
    <row r="611" spans="1:21" ht="12.75">
      <c r="A611">
        <v>210</v>
      </c>
      <c r="B611">
        <v>210</v>
      </c>
      <c r="C611">
        <v>210</v>
      </c>
      <c r="D611">
        <v>210</v>
      </c>
      <c r="E611">
        <v>210</v>
      </c>
      <c r="F611">
        <v>210</v>
      </c>
      <c r="G611">
        <v>210</v>
      </c>
      <c r="H611">
        <v>210</v>
      </c>
      <c r="I611">
        <v>210</v>
      </c>
      <c r="J611">
        <v>210</v>
      </c>
      <c r="K611">
        <v>210</v>
      </c>
      <c r="L611">
        <v>210</v>
      </c>
      <c r="M611">
        <v>210</v>
      </c>
      <c r="N611">
        <v>210</v>
      </c>
      <c r="O611">
        <v>210</v>
      </c>
      <c r="P611">
        <v>210</v>
      </c>
      <c r="Q611">
        <v>210</v>
      </c>
      <c r="R611">
        <v>210</v>
      </c>
      <c r="T611" s="4">
        <v>65</v>
      </c>
      <c r="U611" s="4">
        <f t="shared" si="24"/>
        <v>80</v>
      </c>
    </row>
    <row r="612" spans="1:21" ht="12.75">
      <c r="A612">
        <v>258</v>
      </c>
      <c r="B612">
        <v>258</v>
      </c>
      <c r="C612">
        <v>258</v>
      </c>
      <c r="D612">
        <v>258</v>
      </c>
      <c r="E612">
        <v>258</v>
      </c>
      <c r="F612">
        <v>258</v>
      </c>
      <c r="G612">
        <v>258</v>
      </c>
      <c r="H612">
        <v>258</v>
      </c>
      <c r="I612">
        <v>258</v>
      </c>
      <c r="J612">
        <v>258</v>
      </c>
      <c r="K612">
        <v>258</v>
      </c>
      <c r="L612">
        <v>258</v>
      </c>
      <c r="M612">
        <v>258</v>
      </c>
      <c r="N612">
        <v>258</v>
      </c>
      <c r="O612">
        <v>258</v>
      </c>
      <c r="P612">
        <v>258</v>
      </c>
      <c r="Q612">
        <v>258</v>
      </c>
      <c r="R612">
        <v>258</v>
      </c>
      <c r="T612" s="4">
        <v>80</v>
      </c>
      <c r="U612" s="4">
        <f t="shared" si="24"/>
        <v>100</v>
      </c>
    </row>
    <row r="613" spans="1:21" ht="12.75">
      <c r="A613">
        <v>310</v>
      </c>
      <c r="B613">
        <v>310</v>
      </c>
      <c r="C613">
        <v>310</v>
      </c>
      <c r="D613">
        <v>310</v>
      </c>
      <c r="E613">
        <v>310</v>
      </c>
      <c r="F613">
        <v>310</v>
      </c>
      <c r="G613">
        <v>310</v>
      </c>
      <c r="H613">
        <v>310</v>
      </c>
      <c r="I613">
        <v>310</v>
      </c>
      <c r="J613">
        <v>310</v>
      </c>
      <c r="K613">
        <v>310</v>
      </c>
      <c r="L613">
        <v>310</v>
      </c>
      <c r="M613">
        <v>310</v>
      </c>
      <c r="N613">
        <v>310</v>
      </c>
      <c r="O613">
        <v>310</v>
      </c>
      <c r="P613">
        <v>310</v>
      </c>
      <c r="Q613">
        <v>310</v>
      </c>
      <c r="R613">
        <v>310</v>
      </c>
      <c r="T613" s="4">
        <v>100</v>
      </c>
      <c r="U613" s="4">
        <f t="shared" si="24"/>
        <v>120</v>
      </c>
    </row>
    <row r="614" spans="1:21" ht="12.75">
      <c r="A614">
        <v>365</v>
      </c>
      <c r="B614">
        <v>365</v>
      </c>
      <c r="C614">
        <v>365</v>
      </c>
      <c r="D614">
        <v>365</v>
      </c>
      <c r="E614">
        <v>365</v>
      </c>
      <c r="F614">
        <v>365</v>
      </c>
      <c r="G614">
        <v>365</v>
      </c>
      <c r="H614">
        <v>365</v>
      </c>
      <c r="I614">
        <v>365</v>
      </c>
      <c r="J614">
        <v>365</v>
      </c>
      <c r="K614">
        <v>365</v>
      </c>
      <c r="L614">
        <v>365</v>
      </c>
      <c r="M614">
        <v>365</v>
      </c>
      <c r="N614">
        <v>365</v>
      </c>
      <c r="O614">
        <v>365</v>
      </c>
      <c r="P614">
        <v>365</v>
      </c>
      <c r="Q614">
        <v>365</v>
      </c>
      <c r="R614">
        <v>365</v>
      </c>
      <c r="T614" s="4">
        <v>120</v>
      </c>
      <c r="U614" s="4">
        <f t="shared" si="24"/>
        <v>140</v>
      </c>
    </row>
    <row r="615" spans="1:21" ht="12.75">
      <c r="A615">
        <v>415</v>
      </c>
      <c r="B615">
        <v>415</v>
      </c>
      <c r="C615">
        <v>415</v>
      </c>
      <c r="D615">
        <v>415</v>
      </c>
      <c r="E615">
        <v>415</v>
      </c>
      <c r="F615">
        <v>415</v>
      </c>
      <c r="G615">
        <v>415</v>
      </c>
      <c r="H615">
        <v>415</v>
      </c>
      <c r="I615">
        <v>415</v>
      </c>
      <c r="J615">
        <v>415</v>
      </c>
      <c r="K615">
        <v>415</v>
      </c>
      <c r="L615">
        <v>415</v>
      </c>
      <c r="M615">
        <v>415</v>
      </c>
      <c r="N615">
        <v>415</v>
      </c>
      <c r="O615">
        <v>415</v>
      </c>
      <c r="P615">
        <v>415</v>
      </c>
      <c r="Q615">
        <v>415</v>
      </c>
      <c r="R615">
        <v>415</v>
      </c>
      <c r="T615" s="4">
        <v>140</v>
      </c>
      <c r="U615" s="4">
        <f t="shared" si="24"/>
        <v>160</v>
      </c>
    </row>
    <row r="616" spans="1:21" ht="12.75">
      <c r="A616">
        <v>465</v>
      </c>
      <c r="B616">
        <v>465</v>
      </c>
      <c r="C616">
        <v>465</v>
      </c>
      <c r="D616">
        <v>465</v>
      </c>
      <c r="E616">
        <v>465</v>
      </c>
      <c r="F616">
        <v>465</v>
      </c>
      <c r="G616">
        <v>465</v>
      </c>
      <c r="H616">
        <v>465</v>
      </c>
      <c r="I616">
        <v>465</v>
      </c>
      <c r="J616">
        <v>465</v>
      </c>
      <c r="K616">
        <v>465</v>
      </c>
      <c r="L616">
        <v>465</v>
      </c>
      <c r="M616">
        <v>465</v>
      </c>
      <c r="N616">
        <v>465</v>
      </c>
      <c r="O616">
        <v>465</v>
      </c>
      <c r="P616">
        <v>465</v>
      </c>
      <c r="Q616">
        <v>465</v>
      </c>
      <c r="R616">
        <v>465</v>
      </c>
      <c r="T616" s="4">
        <v>160</v>
      </c>
      <c r="U616" s="4">
        <f t="shared" si="24"/>
        <v>180</v>
      </c>
    </row>
    <row r="617" spans="1:21" ht="12.75">
      <c r="A617">
        <v>520</v>
      </c>
      <c r="B617">
        <v>520</v>
      </c>
      <c r="C617">
        <v>520</v>
      </c>
      <c r="D617">
        <v>520</v>
      </c>
      <c r="E617">
        <v>520</v>
      </c>
      <c r="F617">
        <v>520</v>
      </c>
      <c r="G617">
        <v>520</v>
      </c>
      <c r="H617">
        <v>520</v>
      </c>
      <c r="I617">
        <v>520</v>
      </c>
      <c r="J617">
        <v>520</v>
      </c>
      <c r="K617">
        <v>520</v>
      </c>
      <c r="L617">
        <v>520</v>
      </c>
      <c r="M617">
        <v>520</v>
      </c>
      <c r="N617">
        <v>520</v>
      </c>
      <c r="O617">
        <v>520</v>
      </c>
      <c r="P617">
        <v>520</v>
      </c>
      <c r="Q617">
        <v>520</v>
      </c>
      <c r="R617">
        <v>520</v>
      </c>
      <c r="T617" s="4">
        <v>180</v>
      </c>
      <c r="U617" s="4">
        <f t="shared" si="24"/>
        <v>200</v>
      </c>
    </row>
    <row r="618" spans="1:21" ht="12.75">
      <c r="A618">
        <v>575</v>
      </c>
      <c r="B618">
        <v>575</v>
      </c>
      <c r="C618">
        <v>575</v>
      </c>
      <c r="D618">
        <v>575</v>
      </c>
      <c r="E618">
        <v>575</v>
      </c>
      <c r="F618">
        <v>575</v>
      </c>
      <c r="G618">
        <v>575</v>
      </c>
      <c r="H618">
        <v>575</v>
      </c>
      <c r="I618">
        <v>575</v>
      </c>
      <c r="J618">
        <v>575</v>
      </c>
      <c r="K618">
        <v>575</v>
      </c>
      <c r="L618">
        <v>575</v>
      </c>
      <c r="M618">
        <v>575</v>
      </c>
      <c r="N618">
        <v>575</v>
      </c>
      <c r="O618">
        <v>575</v>
      </c>
      <c r="P618">
        <v>575</v>
      </c>
      <c r="Q618">
        <v>575</v>
      </c>
      <c r="R618">
        <v>575</v>
      </c>
      <c r="T618" s="4">
        <v>200</v>
      </c>
      <c r="U618" s="4">
        <f t="shared" si="24"/>
        <v>225</v>
      </c>
    </row>
    <row r="619" spans="1:21" ht="12.75">
      <c r="A619">
        <v>640</v>
      </c>
      <c r="B619">
        <v>640</v>
      </c>
      <c r="C619">
        <v>640</v>
      </c>
      <c r="D619">
        <v>640</v>
      </c>
      <c r="E619">
        <v>640</v>
      </c>
      <c r="F619">
        <v>640</v>
      </c>
      <c r="G619">
        <v>640</v>
      </c>
      <c r="H619">
        <v>640</v>
      </c>
      <c r="I619">
        <v>640</v>
      </c>
      <c r="J619">
        <v>640</v>
      </c>
      <c r="K619">
        <v>640</v>
      </c>
      <c r="L619">
        <v>640</v>
      </c>
      <c r="M619">
        <v>640</v>
      </c>
      <c r="N619">
        <v>640</v>
      </c>
      <c r="O619">
        <v>640</v>
      </c>
      <c r="P619">
        <v>640</v>
      </c>
      <c r="Q619">
        <v>640</v>
      </c>
      <c r="R619">
        <v>640</v>
      </c>
      <c r="T619" s="4">
        <v>225</v>
      </c>
      <c r="U619" s="4">
        <f t="shared" si="24"/>
        <v>250</v>
      </c>
    </row>
    <row r="620" spans="1:21" ht="12.75">
      <c r="A620">
        <v>710</v>
      </c>
      <c r="B620">
        <v>710</v>
      </c>
      <c r="C620">
        <v>710</v>
      </c>
      <c r="D620">
        <v>710</v>
      </c>
      <c r="E620">
        <v>710</v>
      </c>
      <c r="F620">
        <v>710</v>
      </c>
      <c r="G620">
        <v>710</v>
      </c>
      <c r="H620">
        <v>710</v>
      </c>
      <c r="I620">
        <v>710</v>
      </c>
      <c r="J620">
        <v>710</v>
      </c>
      <c r="K620">
        <v>710</v>
      </c>
      <c r="L620">
        <v>710</v>
      </c>
      <c r="M620">
        <v>710</v>
      </c>
      <c r="N620">
        <v>710</v>
      </c>
      <c r="O620">
        <v>710</v>
      </c>
      <c r="P620">
        <v>710</v>
      </c>
      <c r="Q620">
        <v>710</v>
      </c>
      <c r="R620">
        <v>710</v>
      </c>
      <c r="T620" s="4">
        <v>250</v>
      </c>
      <c r="U620" s="4">
        <f t="shared" si="24"/>
        <v>280</v>
      </c>
    </row>
    <row r="621" spans="1:21" ht="12.75">
      <c r="A621">
        <v>790</v>
      </c>
      <c r="B621">
        <v>790</v>
      </c>
      <c r="C621">
        <v>790</v>
      </c>
      <c r="D621">
        <v>790</v>
      </c>
      <c r="E621">
        <v>790</v>
      </c>
      <c r="F621">
        <v>790</v>
      </c>
      <c r="G621">
        <v>790</v>
      </c>
      <c r="H621">
        <v>790</v>
      </c>
      <c r="I621">
        <v>790</v>
      </c>
      <c r="J621">
        <v>790</v>
      </c>
      <c r="K621">
        <v>790</v>
      </c>
      <c r="L621">
        <v>790</v>
      </c>
      <c r="M621">
        <v>790</v>
      </c>
      <c r="N621">
        <v>790</v>
      </c>
      <c r="O621">
        <v>790</v>
      </c>
      <c r="P621">
        <v>790</v>
      </c>
      <c r="Q621">
        <v>790</v>
      </c>
      <c r="R621">
        <v>790</v>
      </c>
      <c r="T621" s="4">
        <v>280</v>
      </c>
      <c r="U621" s="4">
        <f t="shared" si="24"/>
        <v>315</v>
      </c>
    </row>
    <row r="622" spans="1:21" ht="12.75">
      <c r="A622">
        <v>900</v>
      </c>
      <c r="B622">
        <v>900</v>
      </c>
      <c r="C622">
        <v>900</v>
      </c>
      <c r="D622">
        <v>900</v>
      </c>
      <c r="E622">
        <v>900</v>
      </c>
      <c r="F622">
        <v>900</v>
      </c>
      <c r="G622">
        <v>900</v>
      </c>
      <c r="H622">
        <v>900</v>
      </c>
      <c r="I622">
        <v>900</v>
      </c>
      <c r="J622">
        <v>900</v>
      </c>
      <c r="K622">
        <v>900</v>
      </c>
      <c r="L622">
        <v>900</v>
      </c>
      <c r="M622">
        <v>900</v>
      </c>
      <c r="N622">
        <v>900</v>
      </c>
      <c r="O622">
        <v>900</v>
      </c>
      <c r="P622">
        <v>900</v>
      </c>
      <c r="Q622">
        <v>900</v>
      </c>
      <c r="R622">
        <v>900</v>
      </c>
      <c r="T622" s="4">
        <v>315</v>
      </c>
      <c r="U622" s="4">
        <f t="shared" si="24"/>
        <v>355</v>
      </c>
    </row>
    <row r="623" spans="1:21" ht="12.75">
      <c r="A623">
        <v>1000</v>
      </c>
      <c r="B623">
        <v>1000</v>
      </c>
      <c r="C623">
        <v>1000</v>
      </c>
      <c r="D623">
        <v>1000</v>
      </c>
      <c r="E623">
        <v>1000</v>
      </c>
      <c r="F623">
        <v>1000</v>
      </c>
      <c r="G623">
        <v>1000</v>
      </c>
      <c r="H623">
        <v>1000</v>
      </c>
      <c r="I623">
        <v>1000</v>
      </c>
      <c r="J623">
        <v>1000</v>
      </c>
      <c r="K623">
        <v>1000</v>
      </c>
      <c r="L623">
        <v>1000</v>
      </c>
      <c r="M623">
        <v>1000</v>
      </c>
      <c r="N623">
        <v>1000</v>
      </c>
      <c r="O623">
        <v>1000</v>
      </c>
      <c r="P623">
        <v>1000</v>
      </c>
      <c r="Q623">
        <v>1000</v>
      </c>
      <c r="R623">
        <v>1000</v>
      </c>
      <c r="T623" s="4">
        <v>355</v>
      </c>
      <c r="U623" s="4">
        <f t="shared" si="24"/>
        <v>400</v>
      </c>
    </row>
    <row r="624" spans="1:21" ht="12.75">
      <c r="A624">
        <v>1100</v>
      </c>
      <c r="B624">
        <v>1100</v>
      </c>
      <c r="C624">
        <v>1100</v>
      </c>
      <c r="D624">
        <v>1100</v>
      </c>
      <c r="E624">
        <v>1100</v>
      </c>
      <c r="F624">
        <v>1100</v>
      </c>
      <c r="G624">
        <v>1100</v>
      </c>
      <c r="H624">
        <v>1100</v>
      </c>
      <c r="I624">
        <v>1100</v>
      </c>
      <c r="J624">
        <v>1100</v>
      </c>
      <c r="K624">
        <v>1100</v>
      </c>
      <c r="L624">
        <v>1100</v>
      </c>
      <c r="M624">
        <v>1100</v>
      </c>
      <c r="N624">
        <v>1100</v>
      </c>
      <c r="O624">
        <v>1100</v>
      </c>
      <c r="P624">
        <v>1100</v>
      </c>
      <c r="Q624">
        <v>1100</v>
      </c>
      <c r="R624">
        <v>1100</v>
      </c>
      <c r="T624" s="4">
        <v>400</v>
      </c>
      <c r="U624" s="4">
        <f t="shared" si="24"/>
        <v>450</v>
      </c>
    </row>
    <row r="625" spans="1:21" ht="12.75">
      <c r="A625">
        <v>1250</v>
      </c>
      <c r="B625">
        <v>1250</v>
      </c>
      <c r="C625">
        <v>1250</v>
      </c>
      <c r="D625">
        <v>1250</v>
      </c>
      <c r="E625">
        <v>1250</v>
      </c>
      <c r="F625">
        <v>1250</v>
      </c>
      <c r="G625">
        <v>1250</v>
      </c>
      <c r="H625">
        <v>1250</v>
      </c>
      <c r="I625">
        <v>1250</v>
      </c>
      <c r="J625">
        <v>1250</v>
      </c>
      <c r="K625">
        <v>1250</v>
      </c>
      <c r="L625">
        <v>1250</v>
      </c>
      <c r="M625">
        <v>1250</v>
      </c>
      <c r="N625">
        <v>1250</v>
      </c>
      <c r="O625">
        <v>1250</v>
      </c>
      <c r="P625">
        <v>1250</v>
      </c>
      <c r="Q625">
        <v>1250</v>
      </c>
      <c r="R625">
        <v>1250</v>
      </c>
      <c r="T625" s="4">
        <v>450</v>
      </c>
      <c r="U625" s="4">
        <v>500</v>
      </c>
    </row>
    <row r="626" spans="1:21" ht="12.75">
      <c r="A626">
        <v>32</v>
      </c>
      <c r="B626">
        <v>32</v>
      </c>
      <c r="C626">
        <v>32</v>
      </c>
      <c r="D626">
        <v>32</v>
      </c>
      <c r="E626">
        <v>32</v>
      </c>
      <c r="F626">
        <v>32</v>
      </c>
      <c r="G626">
        <v>32</v>
      </c>
      <c r="H626">
        <v>32</v>
      </c>
      <c r="I626">
        <v>32</v>
      </c>
      <c r="J626">
        <v>32</v>
      </c>
      <c r="K626">
        <v>32</v>
      </c>
      <c r="L626">
        <v>32</v>
      </c>
      <c r="M626">
        <v>32</v>
      </c>
      <c r="N626">
        <v>32</v>
      </c>
      <c r="O626">
        <v>32</v>
      </c>
      <c r="P626">
        <v>32</v>
      </c>
      <c r="Q626">
        <v>32</v>
      </c>
      <c r="R626">
        <v>32</v>
      </c>
      <c r="S626" t="s">
        <v>87</v>
      </c>
      <c r="T626" s="4">
        <v>1</v>
      </c>
      <c r="U626" s="4">
        <f>T627</f>
        <v>3</v>
      </c>
    </row>
    <row r="627" spans="1:21" ht="12.75">
      <c r="A627">
        <v>42</v>
      </c>
      <c r="B627">
        <v>42</v>
      </c>
      <c r="C627">
        <v>42</v>
      </c>
      <c r="D627">
        <v>42</v>
      </c>
      <c r="E627">
        <v>42</v>
      </c>
      <c r="F627">
        <v>42</v>
      </c>
      <c r="G627">
        <v>42</v>
      </c>
      <c r="H627">
        <v>42</v>
      </c>
      <c r="I627">
        <v>42</v>
      </c>
      <c r="J627">
        <v>42</v>
      </c>
      <c r="K627">
        <v>42</v>
      </c>
      <c r="L627">
        <v>42</v>
      </c>
      <c r="M627">
        <v>42</v>
      </c>
      <c r="N627">
        <v>42</v>
      </c>
      <c r="O627">
        <v>42</v>
      </c>
      <c r="P627">
        <v>42</v>
      </c>
      <c r="Q627">
        <v>42</v>
      </c>
      <c r="R627">
        <v>42</v>
      </c>
      <c r="T627" s="4">
        <v>3</v>
      </c>
      <c r="U627" s="4">
        <f>T628</f>
        <v>6</v>
      </c>
    </row>
    <row r="628" spans="1:21" ht="12.75">
      <c r="A628">
        <v>52</v>
      </c>
      <c r="B628">
        <v>52</v>
      </c>
      <c r="C628">
        <v>52</v>
      </c>
      <c r="D628">
        <v>52</v>
      </c>
      <c r="E628">
        <v>52</v>
      </c>
      <c r="F628">
        <v>52</v>
      </c>
      <c r="G628">
        <v>52</v>
      </c>
      <c r="H628">
        <v>52</v>
      </c>
      <c r="I628">
        <v>52</v>
      </c>
      <c r="J628">
        <v>52</v>
      </c>
      <c r="K628">
        <v>52</v>
      </c>
      <c r="L628">
        <v>52</v>
      </c>
      <c r="M628">
        <v>52</v>
      </c>
      <c r="N628">
        <v>52</v>
      </c>
      <c r="O628">
        <v>52</v>
      </c>
      <c r="P628">
        <v>52</v>
      </c>
      <c r="Q628">
        <v>52</v>
      </c>
      <c r="R628">
        <v>52</v>
      </c>
      <c r="T628" s="4">
        <v>6</v>
      </c>
      <c r="U628" s="4">
        <f aca="true" t="shared" si="25" ref="U628:U649">T629</f>
        <v>10</v>
      </c>
    </row>
    <row r="629" spans="1:21" ht="12.75">
      <c r="A629">
        <v>64</v>
      </c>
      <c r="B629">
        <v>64</v>
      </c>
      <c r="C629">
        <v>64</v>
      </c>
      <c r="D629">
        <v>64</v>
      </c>
      <c r="E629">
        <v>64</v>
      </c>
      <c r="F629">
        <v>64</v>
      </c>
      <c r="G629">
        <v>64</v>
      </c>
      <c r="H629">
        <v>64</v>
      </c>
      <c r="I629">
        <v>64</v>
      </c>
      <c r="J629">
        <v>64</v>
      </c>
      <c r="K629">
        <v>64</v>
      </c>
      <c r="L629">
        <v>64</v>
      </c>
      <c r="M629">
        <v>64</v>
      </c>
      <c r="N629">
        <v>64</v>
      </c>
      <c r="O629">
        <v>64</v>
      </c>
      <c r="P629">
        <v>64</v>
      </c>
      <c r="Q629">
        <v>64</v>
      </c>
      <c r="R629">
        <v>64</v>
      </c>
      <c r="T629" s="4">
        <v>10</v>
      </c>
      <c r="U629" s="4">
        <f t="shared" si="25"/>
        <v>14</v>
      </c>
    </row>
    <row r="630" spans="1:21" ht="12.75">
      <c r="A630">
        <v>77</v>
      </c>
      <c r="B630">
        <v>77</v>
      </c>
      <c r="C630">
        <v>77</v>
      </c>
      <c r="D630">
        <v>77</v>
      </c>
      <c r="E630">
        <v>77</v>
      </c>
      <c r="F630">
        <v>77</v>
      </c>
      <c r="G630">
        <v>77</v>
      </c>
      <c r="H630">
        <v>77</v>
      </c>
      <c r="I630">
        <v>77</v>
      </c>
      <c r="J630">
        <v>77</v>
      </c>
      <c r="K630">
        <v>77</v>
      </c>
      <c r="L630">
        <v>77</v>
      </c>
      <c r="M630">
        <v>77</v>
      </c>
      <c r="N630">
        <v>77</v>
      </c>
      <c r="O630">
        <v>77</v>
      </c>
      <c r="P630">
        <v>77</v>
      </c>
      <c r="Q630">
        <v>77</v>
      </c>
      <c r="R630">
        <v>77</v>
      </c>
      <c r="T630" s="4">
        <v>14</v>
      </c>
      <c r="U630" s="4">
        <f t="shared" si="25"/>
        <v>18</v>
      </c>
    </row>
    <row r="631" spans="1:21" ht="12.75">
      <c r="A631">
        <v>98</v>
      </c>
      <c r="B631">
        <v>98</v>
      </c>
      <c r="C631">
        <v>98</v>
      </c>
      <c r="D631">
        <v>98</v>
      </c>
      <c r="E631">
        <v>98</v>
      </c>
      <c r="F631">
        <v>98</v>
      </c>
      <c r="G631">
        <v>98</v>
      </c>
      <c r="H631">
        <v>98</v>
      </c>
      <c r="I631">
        <v>98</v>
      </c>
      <c r="J631">
        <v>98</v>
      </c>
      <c r="K631">
        <v>98</v>
      </c>
      <c r="L631">
        <v>98</v>
      </c>
      <c r="M631">
        <v>98</v>
      </c>
      <c r="N631">
        <v>98</v>
      </c>
      <c r="O631">
        <v>98</v>
      </c>
      <c r="P631">
        <v>98</v>
      </c>
      <c r="Q631">
        <v>98</v>
      </c>
      <c r="R631">
        <v>98</v>
      </c>
      <c r="T631" s="4">
        <v>18</v>
      </c>
      <c r="U631" s="4">
        <f t="shared" si="25"/>
        <v>24</v>
      </c>
    </row>
    <row r="632" spans="1:21" ht="12.75">
      <c r="A632">
        <v>118</v>
      </c>
      <c r="B632">
        <v>118</v>
      </c>
      <c r="C632">
        <v>118</v>
      </c>
      <c r="D632">
        <v>118</v>
      </c>
      <c r="E632">
        <v>118</v>
      </c>
      <c r="F632">
        <v>118</v>
      </c>
      <c r="G632">
        <v>118</v>
      </c>
      <c r="H632">
        <v>118</v>
      </c>
      <c r="I632">
        <v>118</v>
      </c>
      <c r="J632">
        <v>118</v>
      </c>
      <c r="K632">
        <v>118</v>
      </c>
      <c r="L632">
        <v>118</v>
      </c>
      <c r="M632">
        <v>118</v>
      </c>
      <c r="N632">
        <v>118</v>
      </c>
      <c r="O632">
        <v>118</v>
      </c>
      <c r="P632">
        <v>118</v>
      </c>
      <c r="Q632">
        <v>118</v>
      </c>
      <c r="R632">
        <v>118</v>
      </c>
      <c r="T632" s="4">
        <v>24</v>
      </c>
      <c r="U632" s="4">
        <f t="shared" si="25"/>
        <v>30</v>
      </c>
    </row>
    <row r="633" spans="1:21" ht="12.75">
      <c r="A633">
        <v>148</v>
      </c>
      <c r="B633">
        <v>148</v>
      </c>
      <c r="C633">
        <v>148</v>
      </c>
      <c r="D633">
        <v>148</v>
      </c>
      <c r="E633">
        <v>148</v>
      </c>
      <c r="F633">
        <v>148</v>
      </c>
      <c r="G633">
        <v>148</v>
      </c>
      <c r="H633">
        <v>148</v>
      </c>
      <c r="I633">
        <v>148</v>
      </c>
      <c r="J633">
        <v>148</v>
      </c>
      <c r="K633">
        <v>148</v>
      </c>
      <c r="L633">
        <v>148</v>
      </c>
      <c r="M633">
        <v>148</v>
      </c>
      <c r="N633">
        <v>148</v>
      </c>
      <c r="O633">
        <v>148</v>
      </c>
      <c r="P633">
        <v>148</v>
      </c>
      <c r="Q633">
        <v>148</v>
      </c>
      <c r="R633">
        <v>148</v>
      </c>
      <c r="T633" s="4">
        <v>30</v>
      </c>
      <c r="U633" s="4">
        <f t="shared" si="25"/>
        <v>40</v>
      </c>
    </row>
    <row r="634" spans="1:21" ht="12.75">
      <c r="A634">
        <v>180</v>
      </c>
      <c r="B634">
        <v>180</v>
      </c>
      <c r="C634">
        <v>180</v>
      </c>
      <c r="D634">
        <v>180</v>
      </c>
      <c r="E634">
        <v>180</v>
      </c>
      <c r="F634">
        <v>180</v>
      </c>
      <c r="G634">
        <v>180</v>
      </c>
      <c r="H634">
        <v>180</v>
      </c>
      <c r="I634">
        <v>180</v>
      </c>
      <c r="J634">
        <v>180</v>
      </c>
      <c r="K634">
        <v>180</v>
      </c>
      <c r="L634">
        <v>180</v>
      </c>
      <c r="M634">
        <v>180</v>
      </c>
      <c r="N634">
        <v>180</v>
      </c>
      <c r="O634">
        <v>180</v>
      </c>
      <c r="P634">
        <v>180</v>
      </c>
      <c r="Q634">
        <v>180</v>
      </c>
      <c r="R634">
        <v>180</v>
      </c>
      <c r="T634" s="4">
        <v>40</v>
      </c>
      <c r="U634" s="4">
        <f t="shared" si="25"/>
        <v>50</v>
      </c>
    </row>
    <row r="635" spans="1:21" ht="12.75">
      <c r="A635">
        <v>226</v>
      </c>
      <c r="B635">
        <v>226</v>
      </c>
      <c r="C635">
        <v>226</v>
      </c>
      <c r="D635">
        <v>226</v>
      </c>
      <c r="E635">
        <v>226</v>
      </c>
      <c r="F635">
        <v>226</v>
      </c>
      <c r="G635">
        <v>226</v>
      </c>
      <c r="H635">
        <v>226</v>
      </c>
      <c r="I635">
        <v>226</v>
      </c>
      <c r="J635">
        <v>226</v>
      </c>
      <c r="K635">
        <v>226</v>
      </c>
      <c r="L635">
        <v>226</v>
      </c>
      <c r="M635">
        <v>226</v>
      </c>
      <c r="N635">
        <v>226</v>
      </c>
      <c r="O635">
        <v>226</v>
      </c>
      <c r="P635">
        <v>226</v>
      </c>
      <c r="Q635">
        <v>226</v>
      </c>
      <c r="R635">
        <v>226</v>
      </c>
      <c r="T635" s="4">
        <v>50</v>
      </c>
      <c r="U635" s="4">
        <f t="shared" si="25"/>
        <v>65</v>
      </c>
    </row>
    <row r="636" spans="1:21" ht="12.75">
      <c r="A636">
        <v>274</v>
      </c>
      <c r="B636">
        <v>274</v>
      </c>
      <c r="C636">
        <v>274</v>
      </c>
      <c r="D636">
        <v>274</v>
      </c>
      <c r="E636">
        <v>274</v>
      </c>
      <c r="F636">
        <v>274</v>
      </c>
      <c r="G636">
        <v>274</v>
      </c>
      <c r="H636">
        <v>274</v>
      </c>
      <c r="I636">
        <v>274</v>
      </c>
      <c r="J636">
        <v>274</v>
      </c>
      <c r="K636">
        <v>274</v>
      </c>
      <c r="L636">
        <v>274</v>
      </c>
      <c r="M636">
        <v>274</v>
      </c>
      <c r="N636">
        <v>274</v>
      </c>
      <c r="O636">
        <v>274</v>
      </c>
      <c r="P636">
        <v>274</v>
      </c>
      <c r="Q636">
        <v>274</v>
      </c>
      <c r="R636">
        <v>274</v>
      </c>
      <c r="T636" s="4">
        <v>65</v>
      </c>
      <c r="U636" s="4">
        <f t="shared" si="25"/>
        <v>80</v>
      </c>
    </row>
    <row r="637" spans="1:21" ht="12.75">
      <c r="A637">
        <v>335</v>
      </c>
      <c r="B637">
        <v>335</v>
      </c>
      <c r="C637">
        <v>335</v>
      </c>
      <c r="D637">
        <v>335</v>
      </c>
      <c r="E637">
        <v>335</v>
      </c>
      <c r="F637">
        <v>335</v>
      </c>
      <c r="G637">
        <v>335</v>
      </c>
      <c r="H637">
        <v>335</v>
      </c>
      <c r="I637">
        <v>335</v>
      </c>
      <c r="J637">
        <v>335</v>
      </c>
      <c r="K637">
        <v>335</v>
      </c>
      <c r="L637">
        <v>335</v>
      </c>
      <c r="M637">
        <v>335</v>
      </c>
      <c r="N637">
        <v>335</v>
      </c>
      <c r="O637">
        <v>335</v>
      </c>
      <c r="P637">
        <v>335</v>
      </c>
      <c r="Q637">
        <v>335</v>
      </c>
      <c r="R637">
        <v>335</v>
      </c>
      <c r="T637" s="4">
        <v>80</v>
      </c>
      <c r="U637" s="4">
        <f t="shared" si="25"/>
        <v>100</v>
      </c>
    </row>
    <row r="638" spans="1:21" ht="12.75">
      <c r="A638">
        <v>400</v>
      </c>
      <c r="B638">
        <v>400</v>
      </c>
      <c r="C638">
        <v>400</v>
      </c>
      <c r="D638">
        <v>400</v>
      </c>
      <c r="E638">
        <v>400</v>
      </c>
      <c r="F638">
        <v>400</v>
      </c>
      <c r="G638">
        <v>400</v>
      </c>
      <c r="H638">
        <v>400</v>
      </c>
      <c r="I638">
        <v>400</v>
      </c>
      <c r="J638">
        <v>400</v>
      </c>
      <c r="K638">
        <v>400</v>
      </c>
      <c r="L638">
        <v>400</v>
      </c>
      <c r="M638">
        <v>400</v>
      </c>
      <c r="N638">
        <v>400</v>
      </c>
      <c r="O638">
        <v>400</v>
      </c>
      <c r="P638">
        <v>400</v>
      </c>
      <c r="Q638">
        <v>400</v>
      </c>
      <c r="R638">
        <v>400</v>
      </c>
      <c r="T638" s="4">
        <v>100</v>
      </c>
      <c r="U638" s="4">
        <f t="shared" si="25"/>
        <v>120</v>
      </c>
    </row>
    <row r="639" spans="1:21" ht="12.75">
      <c r="A639">
        <v>470</v>
      </c>
      <c r="B639">
        <v>470</v>
      </c>
      <c r="C639">
        <v>470</v>
      </c>
      <c r="D639">
        <v>470</v>
      </c>
      <c r="E639">
        <v>470</v>
      </c>
      <c r="F639">
        <v>470</v>
      </c>
      <c r="G639">
        <v>470</v>
      </c>
      <c r="H639">
        <v>470</v>
      </c>
      <c r="I639">
        <v>470</v>
      </c>
      <c r="J639">
        <v>470</v>
      </c>
      <c r="K639">
        <v>470</v>
      </c>
      <c r="L639">
        <v>470</v>
      </c>
      <c r="M639">
        <v>470</v>
      </c>
      <c r="N639">
        <v>470</v>
      </c>
      <c r="O639">
        <v>470</v>
      </c>
      <c r="P639">
        <v>470</v>
      </c>
      <c r="Q639">
        <v>470</v>
      </c>
      <c r="R639">
        <v>470</v>
      </c>
      <c r="T639" s="4">
        <v>120</v>
      </c>
      <c r="U639" s="4">
        <f t="shared" si="25"/>
        <v>140</v>
      </c>
    </row>
    <row r="640" spans="1:21" ht="12.75">
      <c r="A640">
        <v>535</v>
      </c>
      <c r="B640">
        <v>535</v>
      </c>
      <c r="C640">
        <v>535</v>
      </c>
      <c r="D640">
        <v>535</v>
      </c>
      <c r="E640">
        <v>535</v>
      </c>
      <c r="F640">
        <v>535</v>
      </c>
      <c r="G640">
        <v>535</v>
      </c>
      <c r="H640">
        <v>535</v>
      </c>
      <c r="I640">
        <v>535</v>
      </c>
      <c r="J640">
        <v>535</v>
      </c>
      <c r="K640">
        <v>535</v>
      </c>
      <c r="L640">
        <v>535</v>
      </c>
      <c r="M640">
        <v>535</v>
      </c>
      <c r="N640">
        <v>535</v>
      </c>
      <c r="O640">
        <v>535</v>
      </c>
      <c r="P640">
        <v>535</v>
      </c>
      <c r="Q640">
        <v>535</v>
      </c>
      <c r="R640">
        <v>535</v>
      </c>
      <c r="T640" s="4">
        <v>140</v>
      </c>
      <c r="U640" s="4">
        <f t="shared" si="25"/>
        <v>160</v>
      </c>
    </row>
    <row r="641" spans="1:21" ht="12.75">
      <c r="A641">
        <v>600</v>
      </c>
      <c r="B641">
        <v>600</v>
      </c>
      <c r="C641">
        <v>600</v>
      </c>
      <c r="D641">
        <v>600</v>
      </c>
      <c r="E641">
        <v>600</v>
      </c>
      <c r="F641">
        <v>600</v>
      </c>
      <c r="G641">
        <v>600</v>
      </c>
      <c r="H641">
        <v>600</v>
      </c>
      <c r="I641">
        <v>600</v>
      </c>
      <c r="J641">
        <v>600</v>
      </c>
      <c r="K641">
        <v>600</v>
      </c>
      <c r="L641">
        <v>600</v>
      </c>
      <c r="M641">
        <v>600</v>
      </c>
      <c r="N641">
        <v>600</v>
      </c>
      <c r="O641">
        <v>600</v>
      </c>
      <c r="P641">
        <v>600</v>
      </c>
      <c r="Q641">
        <v>600</v>
      </c>
      <c r="R641">
        <v>600</v>
      </c>
      <c r="T641" s="4">
        <v>160</v>
      </c>
      <c r="U641" s="4">
        <f t="shared" si="25"/>
        <v>180</v>
      </c>
    </row>
    <row r="642" spans="1:21" ht="12.75">
      <c r="A642">
        <v>670</v>
      </c>
      <c r="B642">
        <v>670</v>
      </c>
      <c r="C642">
        <v>670</v>
      </c>
      <c r="D642">
        <v>670</v>
      </c>
      <c r="E642">
        <v>670</v>
      </c>
      <c r="F642">
        <v>670</v>
      </c>
      <c r="G642">
        <v>670</v>
      </c>
      <c r="H642">
        <v>670</v>
      </c>
      <c r="I642">
        <v>670</v>
      </c>
      <c r="J642">
        <v>670</v>
      </c>
      <c r="K642">
        <v>670</v>
      </c>
      <c r="L642">
        <v>670</v>
      </c>
      <c r="M642">
        <v>670</v>
      </c>
      <c r="N642">
        <v>670</v>
      </c>
      <c r="O642">
        <v>670</v>
      </c>
      <c r="P642">
        <v>670</v>
      </c>
      <c r="Q642">
        <v>670</v>
      </c>
      <c r="R642">
        <v>670</v>
      </c>
      <c r="T642" s="4">
        <v>180</v>
      </c>
      <c r="U642" s="4">
        <f t="shared" si="25"/>
        <v>200</v>
      </c>
    </row>
    <row r="643" spans="1:21" ht="12.75">
      <c r="A643">
        <v>740</v>
      </c>
      <c r="B643">
        <v>740</v>
      </c>
      <c r="C643">
        <v>740</v>
      </c>
      <c r="D643">
        <v>740</v>
      </c>
      <c r="E643">
        <v>740</v>
      </c>
      <c r="F643">
        <v>740</v>
      </c>
      <c r="G643">
        <v>740</v>
      </c>
      <c r="H643">
        <v>740</v>
      </c>
      <c r="I643">
        <v>740</v>
      </c>
      <c r="J643">
        <v>740</v>
      </c>
      <c r="K643">
        <v>740</v>
      </c>
      <c r="L643">
        <v>740</v>
      </c>
      <c r="M643">
        <v>740</v>
      </c>
      <c r="N643">
        <v>740</v>
      </c>
      <c r="O643">
        <v>740</v>
      </c>
      <c r="P643">
        <v>740</v>
      </c>
      <c r="Q643">
        <v>740</v>
      </c>
      <c r="R643">
        <v>740</v>
      </c>
      <c r="T643" s="4">
        <v>200</v>
      </c>
      <c r="U643" s="4">
        <f t="shared" si="25"/>
        <v>225</v>
      </c>
    </row>
    <row r="644" spans="1:21" ht="12.75">
      <c r="A644">
        <v>820</v>
      </c>
      <c r="B644">
        <v>820</v>
      </c>
      <c r="C644">
        <v>820</v>
      </c>
      <c r="D644">
        <v>820</v>
      </c>
      <c r="E644">
        <v>820</v>
      </c>
      <c r="F644">
        <v>820</v>
      </c>
      <c r="G644">
        <v>820</v>
      </c>
      <c r="H644">
        <v>820</v>
      </c>
      <c r="I644">
        <v>820</v>
      </c>
      <c r="J644">
        <v>820</v>
      </c>
      <c r="K644">
        <v>820</v>
      </c>
      <c r="L644">
        <v>820</v>
      </c>
      <c r="M644">
        <v>820</v>
      </c>
      <c r="N644">
        <v>820</v>
      </c>
      <c r="O644">
        <v>820</v>
      </c>
      <c r="P644">
        <v>820</v>
      </c>
      <c r="Q644">
        <v>820</v>
      </c>
      <c r="R644">
        <v>820</v>
      </c>
      <c r="T644" s="4">
        <v>225</v>
      </c>
      <c r="U644" s="4">
        <f t="shared" si="25"/>
        <v>250</v>
      </c>
    </row>
    <row r="645" spans="1:21" ht="12.75">
      <c r="A645">
        <v>920</v>
      </c>
      <c r="B645">
        <v>920</v>
      </c>
      <c r="C645">
        <v>920</v>
      </c>
      <c r="D645">
        <v>920</v>
      </c>
      <c r="E645">
        <v>920</v>
      </c>
      <c r="F645">
        <v>920</v>
      </c>
      <c r="G645">
        <v>920</v>
      </c>
      <c r="H645">
        <v>920</v>
      </c>
      <c r="I645">
        <v>920</v>
      </c>
      <c r="J645">
        <v>920</v>
      </c>
      <c r="K645">
        <v>920</v>
      </c>
      <c r="L645">
        <v>920</v>
      </c>
      <c r="M645">
        <v>920</v>
      </c>
      <c r="N645">
        <v>920</v>
      </c>
      <c r="O645">
        <v>920</v>
      </c>
      <c r="P645">
        <v>920</v>
      </c>
      <c r="Q645">
        <v>920</v>
      </c>
      <c r="R645">
        <v>920</v>
      </c>
      <c r="T645" s="4">
        <v>250</v>
      </c>
      <c r="U645" s="4">
        <f t="shared" si="25"/>
        <v>280</v>
      </c>
    </row>
    <row r="646" spans="1:21" ht="12.75">
      <c r="A646">
        <v>1000</v>
      </c>
      <c r="B646">
        <v>1000</v>
      </c>
      <c r="C646">
        <v>1000</v>
      </c>
      <c r="D646">
        <v>1000</v>
      </c>
      <c r="E646">
        <v>1000</v>
      </c>
      <c r="F646">
        <v>1000</v>
      </c>
      <c r="G646">
        <v>1000</v>
      </c>
      <c r="H646">
        <v>1000</v>
      </c>
      <c r="I646">
        <v>1000</v>
      </c>
      <c r="J646">
        <v>1000</v>
      </c>
      <c r="K646">
        <v>1000</v>
      </c>
      <c r="L646">
        <v>1000</v>
      </c>
      <c r="M646">
        <v>1000</v>
      </c>
      <c r="N646">
        <v>1000</v>
      </c>
      <c r="O646">
        <v>1000</v>
      </c>
      <c r="P646">
        <v>1000</v>
      </c>
      <c r="Q646">
        <v>1000</v>
      </c>
      <c r="R646">
        <v>1000</v>
      </c>
      <c r="T646" s="4">
        <v>280</v>
      </c>
      <c r="U646" s="4">
        <f t="shared" si="25"/>
        <v>315</v>
      </c>
    </row>
    <row r="647" spans="1:21" ht="12.75">
      <c r="A647">
        <v>1150</v>
      </c>
      <c r="B647">
        <v>1150</v>
      </c>
      <c r="C647">
        <v>1150</v>
      </c>
      <c r="D647">
        <v>1150</v>
      </c>
      <c r="E647">
        <v>1150</v>
      </c>
      <c r="F647">
        <v>1150</v>
      </c>
      <c r="G647">
        <v>1150</v>
      </c>
      <c r="H647">
        <v>1150</v>
      </c>
      <c r="I647">
        <v>1150</v>
      </c>
      <c r="J647">
        <v>1150</v>
      </c>
      <c r="K647">
        <v>1150</v>
      </c>
      <c r="L647">
        <v>1150</v>
      </c>
      <c r="M647">
        <v>1150</v>
      </c>
      <c r="N647">
        <v>1150</v>
      </c>
      <c r="O647">
        <v>1150</v>
      </c>
      <c r="P647">
        <v>1150</v>
      </c>
      <c r="Q647">
        <v>1150</v>
      </c>
      <c r="R647">
        <v>1150</v>
      </c>
      <c r="T647" s="4">
        <v>315</v>
      </c>
      <c r="U647" s="4">
        <f t="shared" si="25"/>
        <v>355</v>
      </c>
    </row>
    <row r="648" spans="1:21" ht="12.75">
      <c r="A648">
        <v>1300</v>
      </c>
      <c r="B648">
        <v>1300</v>
      </c>
      <c r="C648">
        <v>1300</v>
      </c>
      <c r="D648">
        <v>1300</v>
      </c>
      <c r="E648">
        <v>1300</v>
      </c>
      <c r="F648">
        <v>1300</v>
      </c>
      <c r="G648">
        <v>1300</v>
      </c>
      <c r="H648">
        <v>1300</v>
      </c>
      <c r="I648">
        <v>1300</v>
      </c>
      <c r="J648">
        <v>1300</v>
      </c>
      <c r="K648">
        <v>1300</v>
      </c>
      <c r="L648">
        <v>1300</v>
      </c>
      <c r="M648">
        <v>1300</v>
      </c>
      <c r="N648">
        <v>1300</v>
      </c>
      <c r="O648">
        <v>1300</v>
      </c>
      <c r="P648">
        <v>1300</v>
      </c>
      <c r="Q648">
        <v>1300</v>
      </c>
      <c r="R648">
        <v>1300</v>
      </c>
      <c r="T648" s="4">
        <v>355</v>
      </c>
      <c r="U648" s="4">
        <f t="shared" si="25"/>
        <v>400</v>
      </c>
    </row>
    <row r="649" spans="1:21" ht="12.75">
      <c r="A649">
        <v>1450</v>
      </c>
      <c r="B649">
        <v>1450</v>
      </c>
      <c r="C649">
        <v>1450</v>
      </c>
      <c r="D649">
        <v>1450</v>
      </c>
      <c r="E649">
        <v>1450</v>
      </c>
      <c r="F649">
        <v>1450</v>
      </c>
      <c r="G649">
        <v>1450</v>
      </c>
      <c r="H649">
        <v>1450</v>
      </c>
      <c r="I649">
        <v>1450</v>
      </c>
      <c r="J649">
        <v>1450</v>
      </c>
      <c r="K649">
        <v>1450</v>
      </c>
      <c r="L649">
        <v>1450</v>
      </c>
      <c r="M649">
        <v>1450</v>
      </c>
      <c r="N649">
        <v>1450</v>
      </c>
      <c r="O649">
        <v>1450</v>
      </c>
      <c r="P649">
        <v>1450</v>
      </c>
      <c r="Q649">
        <v>1450</v>
      </c>
      <c r="R649">
        <v>1450</v>
      </c>
      <c r="T649" s="4">
        <v>400</v>
      </c>
      <c r="U649" s="4">
        <f t="shared" si="25"/>
        <v>450</v>
      </c>
    </row>
    <row r="650" spans="1:21" ht="12.75">
      <c r="A650">
        <v>1600</v>
      </c>
      <c r="B650">
        <v>1600</v>
      </c>
      <c r="C650">
        <v>1600</v>
      </c>
      <c r="D650">
        <v>1600</v>
      </c>
      <c r="E650">
        <v>1600</v>
      </c>
      <c r="F650">
        <v>1600</v>
      </c>
      <c r="G650">
        <v>1600</v>
      </c>
      <c r="H650">
        <v>1600</v>
      </c>
      <c r="I650">
        <v>1600</v>
      </c>
      <c r="J650">
        <v>1600</v>
      </c>
      <c r="K650">
        <v>1600</v>
      </c>
      <c r="L650">
        <v>1600</v>
      </c>
      <c r="M650">
        <v>1600</v>
      </c>
      <c r="N650">
        <v>1600</v>
      </c>
      <c r="O650">
        <v>1600</v>
      </c>
      <c r="P650">
        <v>1600</v>
      </c>
      <c r="Q650">
        <v>1600</v>
      </c>
      <c r="R650">
        <v>1600</v>
      </c>
      <c r="T650" s="4">
        <v>450</v>
      </c>
      <c r="U650" s="4">
        <v>500</v>
      </c>
    </row>
    <row r="651" spans="1:21" ht="12.75">
      <c r="A651">
        <v>40</v>
      </c>
      <c r="B651">
        <v>40</v>
      </c>
      <c r="C651">
        <v>40</v>
      </c>
      <c r="D651">
        <v>40</v>
      </c>
      <c r="E651">
        <v>40</v>
      </c>
      <c r="F651">
        <v>40</v>
      </c>
      <c r="G651">
        <v>40</v>
      </c>
      <c r="H651">
        <v>40</v>
      </c>
      <c r="I651">
        <v>40</v>
      </c>
      <c r="J651">
        <v>40</v>
      </c>
      <c r="K651">
        <v>40</v>
      </c>
      <c r="L651">
        <v>40</v>
      </c>
      <c r="M651">
        <v>40</v>
      </c>
      <c r="N651">
        <v>40</v>
      </c>
      <c r="O651">
        <v>40</v>
      </c>
      <c r="P651">
        <v>40</v>
      </c>
      <c r="Q651">
        <v>40</v>
      </c>
      <c r="R651">
        <v>40</v>
      </c>
      <c r="S651" t="s">
        <v>88</v>
      </c>
      <c r="T651" s="4">
        <v>1</v>
      </c>
      <c r="U651" s="4">
        <f>T652</f>
        <v>3</v>
      </c>
    </row>
    <row r="652" spans="1:21" ht="12.75">
      <c r="A652">
        <v>50</v>
      </c>
      <c r="B652">
        <v>50</v>
      </c>
      <c r="C652">
        <v>50</v>
      </c>
      <c r="D652">
        <v>50</v>
      </c>
      <c r="E652">
        <v>50</v>
      </c>
      <c r="F652">
        <v>50</v>
      </c>
      <c r="G652">
        <v>50</v>
      </c>
      <c r="H652">
        <v>50</v>
      </c>
      <c r="I652">
        <v>50</v>
      </c>
      <c r="J652">
        <v>50</v>
      </c>
      <c r="K652">
        <v>50</v>
      </c>
      <c r="L652">
        <v>50</v>
      </c>
      <c r="M652">
        <v>50</v>
      </c>
      <c r="N652">
        <v>50</v>
      </c>
      <c r="O652">
        <v>50</v>
      </c>
      <c r="P652">
        <v>50</v>
      </c>
      <c r="Q652">
        <v>50</v>
      </c>
      <c r="R652">
        <v>50</v>
      </c>
      <c r="T652" s="4">
        <v>3</v>
      </c>
      <c r="U652" s="4">
        <f>T653</f>
        <v>6</v>
      </c>
    </row>
    <row r="653" spans="1:21" ht="12.75">
      <c r="A653">
        <v>67</v>
      </c>
      <c r="B653">
        <v>67</v>
      </c>
      <c r="C653">
        <v>67</v>
      </c>
      <c r="D653">
        <v>67</v>
      </c>
      <c r="E653">
        <v>67</v>
      </c>
      <c r="F653">
        <v>67</v>
      </c>
      <c r="G653">
        <v>67</v>
      </c>
      <c r="H653">
        <v>67</v>
      </c>
      <c r="I653">
        <v>67</v>
      </c>
      <c r="J653">
        <v>67</v>
      </c>
      <c r="K653">
        <v>67</v>
      </c>
      <c r="L653">
        <v>67</v>
      </c>
      <c r="M653">
        <v>67</v>
      </c>
      <c r="N653">
        <v>67</v>
      </c>
      <c r="O653">
        <v>67</v>
      </c>
      <c r="P653">
        <v>67</v>
      </c>
      <c r="Q653">
        <v>67</v>
      </c>
      <c r="R653">
        <v>67</v>
      </c>
      <c r="T653" s="4">
        <v>6</v>
      </c>
      <c r="U653" s="4">
        <f aca="true" t="shared" si="26" ref="U653:U674">T654</f>
        <v>10</v>
      </c>
    </row>
    <row r="654" spans="1:21" ht="12.75">
      <c r="A654">
        <v>90</v>
      </c>
      <c r="B654">
        <v>90</v>
      </c>
      <c r="C654">
        <v>90</v>
      </c>
      <c r="D654">
        <v>90</v>
      </c>
      <c r="E654">
        <v>90</v>
      </c>
      <c r="F654">
        <v>90</v>
      </c>
      <c r="G654">
        <v>90</v>
      </c>
      <c r="H654">
        <v>90</v>
      </c>
      <c r="I654">
        <v>90</v>
      </c>
      <c r="J654">
        <v>90</v>
      </c>
      <c r="K654">
        <v>90</v>
      </c>
      <c r="L654">
        <v>90</v>
      </c>
      <c r="M654">
        <v>90</v>
      </c>
      <c r="N654">
        <v>90</v>
      </c>
      <c r="O654">
        <v>90</v>
      </c>
      <c r="P654">
        <v>90</v>
      </c>
      <c r="Q654">
        <v>90</v>
      </c>
      <c r="R654">
        <v>90</v>
      </c>
      <c r="T654" s="4">
        <v>10</v>
      </c>
      <c r="U654" s="4">
        <f t="shared" si="26"/>
        <v>14</v>
      </c>
    </row>
    <row r="655" spans="1:21" ht="12.75">
      <c r="A655">
        <v>108</v>
      </c>
      <c r="B655">
        <v>108</v>
      </c>
      <c r="C655">
        <v>108</v>
      </c>
      <c r="D655">
        <v>108</v>
      </c>
      <c r="E655">
        <v>108</v>
      </c>
      <c r="F655">
        <v>108</v>
      </c>
      <c r="G655">
        <v>108</v>
      </c>
      <c r="H655">
        <v>108</v>
      </c>
      <c r="I655">
        <v>108</v>
      </c>
      <c r="J655">
        <v>108</v>
      </c>
      <c r="K655">
        <v>108</v>
      </c>
      <c r="L655">
        <v>108</v>
      </c>
      <c r="M655">
        <v>108</v>
      </c>
      <c r="N655">
        <v>108</v>
      </c>
      <c r="O655">
        <v>108</v>
      </c>
      <c r="P655">
        <v>108</v>
      </c>
      <c r="Q655">
        <v>108</v>
      </c>
      <c r="R655">
        <v>108</v>
      </c>
      <c r="T655" s="4">
        <v>14</v>
      </c>
      <c r="U655" s="4">
        <f t="shared" si="26"/>
        <v>18</v>
      </c>
    </row>
    <row r="656" spans="1:21" ht="12.75">
      <c r="A656">
        <v>136</v>
      </c>
      <c r="B656">
        <v>136</v>
      </c>
      <c r="C656">
        <v>136</v>
      </c>
      <c r="D656">
        <v>136</v>
      </c>
      <c r="E656">
        <v>136</v>
      </c>
      <c r="F656">
        <v>136</v>
      </c>
      <c r="G656">
        <v>136</v>
      </c>
      <c r="H656">
        <v>136</v>
      </c>
      <c r="I656">
        <v>136</v>
      </c>
      <c r="J656">
        <v>136</v>
      </c>
      <c r="K656">
        <v>136</v>
      </c>
      <c r="L656">
        <v>136</v>
      </c>
      <c r="M656">
        <v>136</v>
      </c>
      <c r="N656">
        <v>136</v>
      </c>
      <c r="O656">
        <v>136</v>
      </c>
      <c r="P656">
        <v>136</v>
      </c>
      <c r="Q656">
        <v>136</v>
      </c>
      <c r="R656">
        <v>136</v>
      </c>
      <c r="T656" s="4">
        <v>18</v>
      </c>
      <c r="U656" s="4">
        <f t="shared" si="26"/>
        <v>24</v>
      </c>
    </row>
    <row r="657" spans="1:21" ht="12.75">
      <c r="A657">
        <v>160</v>
      </c>
      <c r="B657">
        <v>160</v>
      </c>
      <c r="C657">
        <v>160</v>
      </c>
      <c r="D657">
        <v>160</v>
      </c>
      <c r="E657">
        <v>160</v>
      </c>
      <c r="F657">
        <v>160</v>
      </c>
      <c r="G657">
        <v>160</v>
      </c>
      <c r="H657">
        <v>160</v>
      </c>
      <c r="I657">
        <v>160</v>
      </c>
      <c r="J657">
        <v>160</v>
      </c>
      <c r="K657">
        <v>160</v>
      </c>
      <c r="L657">
        <v>160</v>
      </c>
      <c r="M657">
        <v>160</v>
      </c>
      <c r="N657">
        <v>160</v>
      </c>
      <c r="O657">
        <v>160</v>
      </c>
      <c r="P657">
        <v>160</v>
      </c>
      <c r="Q657">
        <v>160</v>
      </c>
      <c r="R657">
        <v>160</v>
      </c>
      <c r="T657" s="4">
        <v>24</v>
      </c>
      <c r="U657" s="4">
        <f t="shared" si="26"/>
        <v>30</v>
      </c>
    </row>
    <row r="658" spans="1:21" ht="12.75">
      <c r="A658">
        <v>200</v>
      </c>
      <c r="B658">
        <v>200</v>
      </c>
      <c r="C658">
        <v>200</v>
      </c>
      <c r="D658">
        <v>200</v>
      </c>
      <c r="E658">
        <v>200</v>
      </c>
      <c r="F658">
        <v>200</v>
      </c>
      <c r="G658">
        <v>200</v>
      </c>
      <c r="H658">
        <v>200</v>
      </c>
      <c r="I658">
        <v>200</v>
      </c>
      <c r="J658">
        <v>200</v>
      </c>
      <c r="K658">
        <v>200</v>
      </c>
      <c r="L658">
        <v>200</v>
      </c>
      <c r="M658">
        <v>200</v>
      </c>
      <c r="N658">
        <v>200</v>
      </c>
      <c r="O658">
        <v>200</v>
      </c>
      <c r="P658">
        <v>200</v>
      </c>
      <c r="Q658">
        <v>200</v>
      </c>
      <c r="R658">
        <v>200</v>
      </c>
      <c r="T658" s="4">
        <v>30</v>
      </c>
      <c r="U658" s="4">
        <f t="shared" si="26"/>
        <v>40</v>
      </c>
    </row>
    <row r="659" spans="1:21" ht="12.75">
      <c r="A659">
        <v>242</v>
      </c>
      <c r="B659">
        <v>242</v>
      </c>
      <c r="C659">
        <v>242</v>
      </c>
      <c r="D659">
        <v>242</v>
      </c>
      <c r="E659">
        <v>242</v>
      </c>
      <c r="F659">
        <v>242</v>
      </c>
      <c r="G659">
        <v>242</v>
      </c>
      <c r="H659">
        <v>242</v>
      </c>
      <c r="I659">
        <v>242</v>
      </c>
      <c r="J659">
        <v>242</v>
      </c>
      <c r="K659">
        <v>242</v>
      </c>
      <c r="L659">
        <v>242</v>
      </c>
      <c r="M659">
        <v>242</v>
      </c>
      <c r="N659">
        <v>242</v>
      </c>
      <c r="O659">
        <v>242</v>
      </c>
      <c r="P659">
        <v>242</v>
      </c>
      <c r="Q659">
        <v>242</v>
      </c>
      <c r="R659">
        <v>242</v>
      </c>
      <c r="T659" s="4">
        <v>40</v>
      </c>
      <c r="U659" s="4">
        <f t="shared" si="26"/>
        <v>50</v>
      </c>
    </row>
    <row r="660" spans="1:21" ht="12.75">
      <c r="A660">
        <v>300</v>
      </c>
      <c r="B660">
        <v>300</v>
      </c>
      <c r="C660">
        <v>300</v>
      </c>
      <c r="D660">
        <v>300</v>
      </c>
      <c r="E660">
        <v>300</v>
      </c>
      <c r="F660">
        <v>300</v>
      </c>
      <c r="G660">
        <v>300</v>
      </c>
      <c r="H660">
        <v>300</v>
      </c>
      <c r="I660">
        <v>300</v>
      </c>
      <c r="J660">
        <v>300</v>
      </c>
      <c r="K660">
        <v>300</v>
      </c>
      <c r="L660">
        <v>300</v>
      </c>
      <c r="M660">
        <v>300</v>
      </c>
      <c r="N660">
        <v>300</v>
      </c>
      <c r="O660">
        <v>300</v>
      </c>
      <c r="P660">
        <v>300</v>
      </c>
      <c r="Q660">
        <v>300</v>
      </c>
      <c r="R660">
        <v>300</v>
      </c>
      <c r="T660" s="4">
        <v>50</v>
      </c>
      <c r="U660" s="4">
        <f t="shared" si="26"/>
        <v>65</v>
      </c>
    </row>
    <row r="661" spans="1:21" ht="12.75">
      <c r="A661">
        <v>360</v>
      </c>
      <c r="B661">
        <v>360</v>
      </c>
      <c r="C661">
        <v>360</v>
      </c>
      <c r="D661">
        <v>360</v>
      </c>
      <c r="E661">
        <v>360</v>
      </c>
      <c r="F661">
        <v>360</v>
      </c>
      <c r="G661">
        <v>360</v>
      </c>
      <c r="H661">
        <v>360</v>
      </c>
      <c r="I661">
        <v>360</v>
      </c>
      <c r="J661">
        <v>360</v>
      </c>
      <c r="K661">
        <v>360</v>
      </c>
      <c r="L661">
        <v>360</v>
      </c>
      <c r="M661">
        <v>360</v>
      </c>
      <c r="N661">
        <v>360</v>
      </c>
      <c r="O661">
        <v>360</v>
      </c>
      <c r="P661">
        <v>360</v>
      </c>
      <c r="Q661">
        <v>360</v>
      </c>
      <c r="R661">
        <v>360</v>
      </c>
      <c r="T661" s="4">
        <v>65</v>
      </c>
      <c r="U661" s="4">
        <f t="shared" si="26"/>
        <v>80</v>
      </c>
    </row>
    <row r="662" spans="1:21" ht="12.75">
      <c r="A662">
        <v>445</v>
      </c>
      <c r="B662">
        <v>445</v>
      </c>
      <c r="C662">
        <v>445</v>
      </c>
      <c r="D662">
        <v>445</v>
      </c>
      <c r="E662">
        <v>445</v>
      </c>
      <c r="F662">
        <v>445</v>
      </c>
      <c r="G662">
        <v>445</v>
      </c>
      <c r="H662">
        <v>445</v>
      </c>
      <c r="I662">
        <v>445</v>
      </c>
      <c r="J662">
        <v>445</v>
      </c>
      <c r="K662">
        <v>445</v>
      </c>
      <c r="L662">
        <v>445</v>
      </c>
      <c r="M662">
        <v>445</v>
      </c>
      <c r="N662">
        <v>445</v>
      </c>
      <c r="O662">
        <v>445</v>
      </c>
      <c r="P662">
        <v>445</v>
      </c>
      <c r="Q662">
        <v>445</v>
      </c>
      <c r="R662">
        <v>445</v>
      </c>
      <c r="T662" s="4">
        <v>80</v>
      </c>
      <c r="U662" s="4">
        <f t="shared" si="26"/>
        <v>100</v>
      </c>
    </row>
    <row r="663" spans="1:21" ht="12.75">
      <c r="A663">
        <v>525</v>
      </c>
      <c r="B663">
        <v>525</v>
      </c>
      <c r="C663">
        <v>525</v>
      </c>
      <c r="D663">
        <v>525</v>
      </c>
      <c r="E663">
        <v>525</v>
      </c>
      <c r="F663">
        <v>525</v>
      </c>
      <c r="G663">
        <v>525</v>
      </c>
      <c r="H663">
        <v>525</v>
      </c>
      <c r="I663">
        <v>525</v>
      </c>
      <c r="J663">
        <v>525</v>
      </c>
      <c r="K663">
        <v>525</v>
      </c>
      <c r="L663">
        <v>525</v>
      </c>
      <c r="M663">
        <v>525</v>
      </c>
      <c r="N663">
        <v>525</v>
      </c>
      <c r="O663">
        <v>525</v>
      </c>
      <c r="P663">
        <v>525</v>
      </c>
      <c r="Q663">
        <v>525</v>
      </c>
      <c r="R663">
        <v>525</v>
      </c>
      <c r="T663" s="4">
        <v>100</v>
      </c>
      <c r="U663" s="4">
        <f t="shared" si="26"/>
        <v>120</v>
      </c>
    </row>
    <row r="664" spans="1:21" ht="12.75">
      <c r="A664">
        <v>620</v>
      </c>
      <c r="B664">
        <v>620</v>
      </c>
      <c r="C664">
        <v>620</v>
      </c>
      <c r="D664">
        <v>620</v>
      </c>
      <c r="E664">
        <v>620</v>
      </c>
      <c r="F664">
        <v>620</v>
      </c>
      <c r="G664">
        <v>620</v>
      </c>
      <c r="H664">
        <v>620</v>
      </c>
      <c r="I664">
        <v>620</v>
      </c>
      <c r="J664">
        <v>620</v>
      </c>
      <c r="K664">
        <v>620</v>
      </c>
      <c r="L664">
        <v>620</v>
      </c>
      <c r="M664">
        <v>620</v>
      </c>
      <c r="N664">
        <v>620</v>
      </c>
      <c r="O664">
        <v>620</v>
      </c>
      <c r="P664">
        <v>620</v>
      </c>
      <c r="Q664">
        <v>620</v>
      </c>
      <c r="R664">
        <v>620</v>
      </c>
      <c r="T664" s="4">
        <v>120</v>
      </c>
      <c r="U664" s="4">
        <f t="shared" si="26"/>
        <v>140</v>
      </c>
    </row>
    <row r="665" spans="1:21" ht="12.75">
      <c r="A665">
        <v>700</v>
      </c>
      <c r="B665">
        <v>700</v>
      </c>
      <c r="C665">
        <v>700</v>
      </c>
      <c r="D665">
        <v>700</v>
      </c>
      <c r="E665">
        <v>700</v>
      </c>
      <c r="F665">
        <v>700</v>
      </c>
      <c r="G665">
        <v>700</v>
      </c>
      <c r="H665">
        <v>700</v>
      </c>
      <c r="I665">
        <v>700</v>
      </c>
      <c r="J665">
        <v>700</v>
      </c>
      <c r="K665">
        <v>700</v>
      </c>
      <c r="L665">
        <v>700</v>
      </c>
      <c r="M665">
        <v>700</v>
      </c>
      <c r="N665">
        <v>700</v>
      </c>
      <c r="O665">
        <v>700</v>
      </c>
      <c r="P665">
        <v>700</v>
      </c>
      <c r="Q665">
        <v>700</v>
      </c>
      <c r="R665">
        <v>700</v>
      </c>
      <c r="T665" s="4">
        <v>140</v>
      </c>
      <c r="U665" s="4">
        <f t="shared" si="26"/>
        <v>160</v>
      </c>
    </row>
    <row r="666" spans="1:21" ht="12.75">
      <c r="A666">
        <v>780</v>
      </c>
      <c r="B666">
        <v>780</v>
      </c>
      <c r="C666">
        <v>780</v>
      </c>
      <c r="D666">
        <v>780</v>
      </c>
      <c r="E666">
        <v>780</v>
      </c>
      <c r="F666">
        <v>780</v>
      </c>
      <c r="G666">
        <v>780</v>
      </c>
      <c r="H666">
        <v>780</v>
      </c>
      <c r="I666">
        <v>780</v>
      </c>
      <c r="J666">
        <v>780</v>
      </c>
      <c r="K666">
        <v>780</v>
      </c>
      <c r="L666">
        <v>780</v>
      </c>
      <c r="M666">
        <v>780</v>
      </c>
      <c r="N666">
        <v>780</v>
      </c>
      <c r="O666">
        <v>780</v>
      </c>
      <c r="P666">
        <v>780</v>
      </c>
      <c r="Q666">
        <v>780</v>
      </c>
      <c r="R666">
        <v>780</v>
      </c>
      <c r="T666" s="4">
        <v>160</v>
      </c>
      <c r="U666" s="4">
        <f t="shared" si="26"/>
        <v>180</v>
      </c>
    </row>
    <row r="667" spans="1:21" ht="12.75">
      <c r="A667">
        <v>880</v>
      </c>
      <c r="B667">
        <v>880</v>
      </c>
      <c r="C667">
        <v>880</v>
      </c>
      <c r="D667">
        <v>880</v>
      </c>
      <c r="E667">
        <v>880</v>
      </c>
      <c r="F667">
        <v>880</v>
      </c>
      <c r="G667">
        <v>880</v>
      </c>
      <c r="H667">
        <v>880</v>
      </c>
      <c r="I667">
        <v>880</v>
      </c>
      <c r="J667">
        <v>880</v>
      </c>
      <c r="K667">
        <v>880</v>
      </c>
      <c r="L667">
        <v>880</v>
      </c>
      <c r="M667">
        <v>880</v>
      </c>
      <c r="N667">
        <v>880</v>
      </c>
      <c r="O667">
        <v>880</v>
      </c>
      <c r="P667">
        <v>880</v>
      </c>
      <c r="Q667">
        <v>880</v>
      </c>
      <c r="R667">
        <v>880</v>
      </c>
      <c r="T667" s="4">
        <v>180</v>
      </c>
      <c r="U667" s="4">
        <f t="shared" si="26"/>
        <v>200</v>
      </c>
    </row>
    <row r="668" spans="1:21" ht="12.75">
      <c r="A668">
        <v>960</v>
      </c>
      <c r="B668">
        <v>960</v>
      </c>
      <c r="C668">
        <v>960</v>
      </c>
      <c r="D668">
        <v>960</v>
      </c>
      <c r="E668">
        <v>960</v>
      </c>
      <c r="F668">
        <v>960</v>
      </c>
      <c r="G668">
        <v>960</v>
      </c>
      <c r="H668">
        <v>960</v>
      </c>
      <c r="I668">
        <v>960</v>
      </c>
      <c r="J668">
        <v>960</v>
      </c>
      <c r="K668">
        <v>960</v>
      </c>
      <c r="L668">
        <v>960</v>
      </c>
      <c r="M668">
        <v>960</v>
      </c>
      <c r="N668">
        <v>960</v>
      </c>
      <c r="O668">
        <v>960</v>
      </c>
      <c r="P668">
        <v>960</v>
      </c>
      <c r="Q668">
        <v>960</v>
      </c>
      <c r="R668">
        <v>960</v>
      </c>
      <c r="T668" s="4">
        <v>200</v>
      </c>
      <c r="U668" s="4">
        <f t="shared" si="26"/>
        <v>225</v>
      </c>
    </row>
    <row r="669" spans="1:21" ht="12.75">
      <c r="A669">
        <v>1050</v>
      </c>
      <c r="B669">
        <v>1050</v>
      </c>
      <c r="C669">
        <v>1050</v>
      </c>
      <c r="D669">
        <v>1050</v>
      </c>
      <c r="E669">
        <v>1050</v>
      </c>
      <c r="F669">
        <v>1050</v>
      </c>
      <c r="G669">
        <v>1050</v>
      </c>
      <c r="H669">
        <v>1050</v>
      </c>
      <c r="I669">
        <v>1050</v>
      </c>
      <c r="J669">
        <v>1050</v>
      </c>
      <c r="K669">
        <v>1050</v>
      </c>
      <c r="L669">
        <v>1050</v>
      </c>
      <c r="M669">
        <v>1050</v>
      </c>
      <c r="N669">
        <v>1050</v>
      </c>
      <c r="O669">
        <v>1050</v>
      </c>
      <c r="P669">
        <v>1050</v>
      </c>
      <c r="Q669">
        <v>1050</v>
      </c>
      <c r="R669">
        <v>1050</v>
      </c>
      <c r="T669" s="4">
        <v>225</v>
      </c>
      <c r="U669" s="4">
        <f t="shared" si="26"/>
        <v>250</v>
      </c>
    </row>
    <row r="670" spans="1:21" ht="12.75">
      <c r="A670">
        <v>1200</v>
      </c>
      <c r="B670">
        <v>1200</v>
      </c>
      <c r="C670">
        <v>1200</v>
      </c>
      <c r="D670">
        <v>1200</v>
      </c>
      <c r="E670">
        <v>1200</v>
      </c>
      <c r="F670">
        <v>1200</v>
      </c>
      <c r="G670">
        <v>1200</v>
      </c>
      <c r="H670">
        <v>1200</v>
      </c>
      <c r="I670">
        <v>1200</v>
      </c>
      <c r="J670">
        <v>1200</v>
      </c>
      <c r="K670">
        <v>1200</v>
      </c>
      <c r="L670">
        <v>1200</v>
      </c>
      <c r="M670">
        <v>1200</v>
      </c>
      <c r="N670">
        <v>1200</v>
      </c>
      <c r="O670">
        <v>1200</v>
      </c>
      <c r="P670">
        <v>1200</v>
      </c>
      <c r="Q670">
        <v>1200</v>
      </c>
      <c r="R670">
        <v>1200</v>
      </c>
      <c r="T670" s="4">
        <v>250</v>
      </c>
      <c r="U670" s="4">
        <f t="shared" si="26"/>
        <v>280</v>
      </c>
    </row>
    <row r="671" spans="1:21" ht="12.75">
      <c r="A671">
        <v>1300</v>
      </c>
      <c r="B671">
        <v>1300</v>
      </c>
      <c r="C671">
        <v>1300</v>
      </c>
      <c r="D671">
        <v>1300</v>
      </c>
      <c r="E671">
        <v>1300</v>
      </c>
      <c r="F671">
        <v>1300</v>
      </c>
      <c r="G671">
        <v>1300</v>
      </c>
      <c r="H671">
        <v>1300</v>
      </c>
      <c r="I671">
        <v>1300</v>
      </c>
      <c r="J671">
        <v>1300</v>
      </c>
      <c r="K671">
        <v>1300</v>
      </c>
      <c r="L671">
        <v>1300</v>
      </c>
      <c r="M671">
        <v>1300</v>
      </c>
      <c r="N671">
        <v>1300</v>
      </c>
      <c r="O671">
        <v>1300</v>
      </c>
      <c r="P671">
        <v>1300</v>
      </c>
      <c r="Q671">
        <v>1300</v>
      </c>
      <c r="R671">
        <v>1300</v>
      </c>
      <c r="T671" s="4">
        <v>280</v>
      </c>
      <c r="U671" s="4">
        <f t="shared" si="26"/>
        <v>315</v>
      </c>
    </row>
    <row r="672" spans="1:21" ht="12.75">
      <c r="A672">
        <v>1500</v>
      </c>
      <c r="B672">
        <v>1500</v>
      </c>
      <c r="C672">
        <v>1500</v>
      </c>
      <c r="D672">
        <v>1500</v>
      </c>
      <c r="E672">
        <v>1500</v>
      </c>
      <c r="F672">
        <v>1500</v>
      </c>
      <c r="G672">
        <v>1500</v>
      </c>
      <c r="H672">
        <v>1500</v>
      </c>
      <c r="I672">
        <v>1500</v>
      </c>
      <c r="J672">
        <v>1500</v>
      </c>
      <c r="K672">
        <v>1500</v>
      </c>
      <c r="L672">
        <v>1500</v>
      </c>
      <c r="M672">
        <v>1500</v>
      </c>
      <c r="N672">
        <v>1500</v>
      </c>
      <c r="O672">
        <v>1500</v>
      </c>
      <c r="P672">
        <v>1500</v>
      </c>
      <c r="Q672">
        <v>1500</v>
      </c>
      <c r="R672">
        <v>1500</v>
      </c>
      <c r="T672" s="4">
        <v>315</v>
      </c>
      <c r="U672" s="4">
        <f t="shared" si="26"/>
        <v>355</v>
      </c>
    </row>
    <row r="673" spans="1:21" ht="12.75">
      <c r="A673">
        <v>1650</v>
      </c>
      <c r="B673">
        <v>1650</v>
      </c>
      <c r="C673">
        <v>1650</v>
      </c>
      <c r="D673">
        <v>1650</v>
      </c>
      <c r="E673">
        <v>1650</v>
      </c>
      <c r="F673">
        <v>1650</v>
      </c>
      <c r="G673">
        <v>1650</v>
      </c>
      <c r="H673">
        <v>1650</v>
      </c>
      <c r="I673">
        <v>1650</v>
      </c>
      <c r="J673">
        <v>1650</v>
      </c>
      <c r="K673">
        <v>1650</v>
      </c>
      <c r="L673">
        <v>1650</v>
      </c>
      <c r="M673">
        <v>1650</v>
      </c>
      <c r="N673">
        <v>1650</v>
      </c>
      <c r="O673">
        <v>1650</v>
      </c>
      <c r="P673">
        <v>1650</v>
      </c>
      <c r="Q673">
        <v>1650</v>
      </c>
      <c r="R673">
        <v>1650</v>
      </c>
      <c r="T673" s="4">
        <v>355</v>
      </c>
      <c r="U673" s="4">
        <f t="shared" si="26"/>
        <v>400</v>
      </c>
    </row>
    <row r="674" spans="1:21" ht="12.75">
      <c r="A674">
        <v>1850</v>
      </c>
      <c r="B674">
        <v>1850</v>
      </c>
      <c r="C674">
        <v>1850</v>
      </c>
      <c r="D674">
        <v>1850</v>
      </c>
      <c r="E674">
        <v>1850</v>
      </c>
      <c r="F674">
        <v>1850</v>
      </c>
      <c r="G674">
        <v>1850</v>
      </c>
      <c r="H674">
        <v>1850</v>
      </c>
      <c r="I674">
        <v>1850</v>
      </c>
      <c r="J674">
        <v>1850</v>
      </c>
      <c r="K674">
        <v>1850</v>
      </c>
      <c r="L674">
        <v>1850</v>
      </c>
      <c r="M674">
        <v>1850</v>
      </c>
      <c r="N674">
        <v>1850</v>
      </c>
      <c r="O674">
        <v>1850</v>
      </c>
      <c r="P674">
        <v>1850</v>
      </c>
      <c r="Q674">
        <v>1850</v>
      </c>
      <c r="R674">
        <v>1850</v>
      </c>
      <c r="T674" s="4">
        <v>400</v>
      </c>
      <c r="U674" s="4">
        <f t="shared" si="26"/>
        <v>450</v>
      </c>
    </row>
    <row r="675" spans="1:21" ht="12.75">
      <c r="A675">
        <v>2100</v>
      </c>
      <c r="B675">
        <v>2100</v>
      </c>
      <c r="C675">
        <v>2100</v>
      </c>
      <c r="D675">
        <v>2100</v>
      </c>
      <c r="E675">
        <v>2100</v>
      </c>
      <c r="F675">
        <v>2100</v>
      </c>
      <c r="G675">
        <v>2100</v>
      </c>
      <c r="H675">
        <v>2100</v>
      </c>
      <c r="I675">
        <v>2100</v>
      </c>
      <c r="J675">
        <v>2100</v>
      </c>
      <c r="K675">
        <v>2100</v>
      </c>
      <c r="L675">
        <v>2100</v>
      </c>
      <c r="M675">
        <v>2100</v>
      </c>
      <c r="N675">
        <v>2100</v>
      </c>
      <c r="O675">
        <v>2100</v>
      </c>
      <c r="P675">
        <v>2100</v>
      </c>
      <c r="Q675">
        <v>2100</v>
      </c>
      <c r="R675">
        <v>2100</v>
      </c>
      <c r="T675" s="4">
        <v>450</v>
      </c>
      <c r="U675" s="4">
        <v>500</v>
      </c>
    </row>
    <row r="676" spans="1:21" ht="12.75">
      <c r="A676">
        <v>60</v>
      </c>
      <c r="B676">
        <v>60</v>
      </c>
      <c r="C676">
        <v>60</v>
      </c>
      <c r="D676">
        <v>60</v>
      </c>
      <c r="E676">
        <v>60</v>
      </c>
      <c r="F676">
        <v>60</v>
      </c>
      <c r="G676">
        <v>60</v>
      </c>
      <c r="H676">
        <v>60</v>
      </c>
      <c r="I676">
        <v>60</v>
      </c>
      <c r="J676">
        <v>60</v>
      </c>
      <c r="K676">
        <v>60</v>
      </c>
      <c r="L676">
        <v>60</v>
      </c>
      <c r="M676">
        <v>60</v>
      </c>
      <c r="N676">
        <v>60</v>
      </c>
      <c r="O676">
        <v>60</v>
      </c>
      <c r="P676">
        <v>60</v>
      </c>
      <c r="Q676">
        <v>60</v>
      </c>
      <c r="R676">
        <v>60</v>
      </c>
      <c r="S676" t="s">
        <v>89</v>
      </c>
      <c r="T676" s="4">
        <v>1</v>
      </c>
      <c r="U676" s="4">
        <f>T677</f>
        <v>3</v>
      </c>
    </row>
    <row r="677" spans="1:21" ht="12.75">
      <c r="A677">
        <v>80</v>
      </c>
      <c r="B677">
        <v>80</v>
      </c>
      <c r="C677">
        <v>80</v>
      </c>
      <c r="D677">
        <v>80</v>
      </c>
      <c r="E677">
        <v>80</v>
      </c>
      <c r="F677">
        <v>80</v>
      </c>
      <c r="G677">
        <v>80</v>
      </c>
      <c r="H677">
        <v>80</v>
      </c>
      <c r="I677">
        <v>80</v>
      </c>
      <c r="J677">
        <v>80</v>
      </c>
      <c r="K677">
        <v>80</v>
      </c>
      <c r="L677">
        <v>80</v>
      </c>
      <c r="M677">
        <v>80</v>
      </c>
      <c r="N677">
        <v>80</v>
      </c>
      <c r="O677">
        <v>80</v>
      </c>
      <c r="P677">
        <v>80</v>
      </c>
      <c r="Q677">
        <v>80</v>
      </c>
      <c r="R677">
        <v>80</v>
      </c>
      <c r="T677" s="4">
        <v>3</v>
      </c>
      <c r="U677" s="4">
        <f>T678</f>
        <v>6</v>
      </c>
    </row>
    <row r="678" spans="1:21" ht="12.75">
      <c r="A678">
        <v>97</v>
      </c>
      <c r="B678">
        <v>97</v>
      </c>
      <c r="C678">
        <v>97</v>
      </c>
      <c r="D678">
        <v>97</v>
      </c>
      <c r="E678">
        <v>97</v>
      </c>
      <c r="F678">
        <v>97</v>
      </c>
      <c r="G678">
        <v>97</v>
      </c>
      <c r="H678">
        <v>97</v>
      </c>
      <c r="I678">
        <v>97</v>
      </c>
      <c r="J678">
        <v>97</v>
      </c>
      <c r="K678">
        <v>97</v>
      </c>
      <c r="L678">
        <v>97</v>
      </c>
      <c r="M678">
        <v>97</v>
      </c>
      <c r="N678">
        <v>97</v>
      </c>
      <c r="O678">
        <v>97</v>
      </c>
      <c r="P678">
        <v>97</v>
      </c>
      <c r="Q678">
        <v>97</v>
      </c>
      <c r="R678">
        <v>97</v>
      </c>
      <c r="T678" s="4">
        <v>6</v>
      </c>
      <c r="U678" s="4">
        <f aca="true" t="shared" si="27" ref="U678:U699">T679</f>
        <v>10</v>
      </c>
    </row>
    <row r="679" spans="1:21" ht="12.75">
      <c r="A679">
        <v>130</v>
      </c>
      <c r="B679">
        <v>130</v>
      </c>
      <c r="C679">
        <v>130</v>
      </c>
      <c r="D679">
        <v>130</v>
      </c>
      <c r="E679">
        <v>130</v>
      </c>
      <c r="F679">
        <v>130</v>
      </c>
      <c r="G679">
        <v>130</v>
      </c>
      <c r="H679">
        <v>130</v>
      </c>
      <c r="I679">
        <v>130</v>
      </c>
      <c r="J679">
        <v>130</v>
      </c>
      <c r="K679">
        <v>130</v>
      </c>
      <c r="L679">
        <v>130</v>
      </c>
      <c r="M679">
        <v>130</v>
      </c>
      <c r="N679">
        <v>130</v>
      </c>
      <c r="O679">
        <v>130</v>
      </c>
      <c r="P679">
        <v>130</v>
      </c>
      <c r="Q679">
        <v>130</v>
      </c>
      <c r="R679">
        <v>130</v>
      </c>
      <c r="T679" s="4">
        <v>10</v>
      </c>
      <c r="U679" s="4">
        <f t="shared" si="27"/>
        <v>14</v>
      </c>
    </row>
    <row r="680" spans="1:21" ht="12.75">
      <c r="A680">
        <v>150</v>
      </c>
      <c r="B680">
        <v>150</v>
      </c>
      <c r="C680">
        <v>150</v>
      </c>
      <c r="D680">
        <v>150</v>
      </c>
      <c r="E680">
        <v>150</v>
      </c>
      <c r="F680">
        <v>150</v>
      </c>
      <c r="G680">
        <v>150</v>
      </c>
      <c r="H680">
        <v>150</v>
      </c>
      <c r="I680">
        <v>150</v>
      </c>
      <c r="J680">
        <v>150</v>
      </c>
      <c r="K680">
        <v>150</v>
      </c>
      <c r="L680">
        <v>150</v>
      </c>
      <c r="M680">
        <v>150</v>
      </c>
      <c r="N680">
        <v>150</v>
      </c>
      <c r="O680">
        <v>150</v>
      </c>
      <c r="P680">
        <v>150</v>
      </c>
      <c r="Q680">
        <v>150</v>
      </c>
      <c r="R680">
        <v>150</v>
      </c>
      <c r="T680" s="4">
        <v>14</v>
      </c>
      <c r="U680" s="4">
        <f t="shared" si="27"/>
        <v>18</v>
      </c>
    </row>
    <row r="681" spans="1:21" ht="12.75">
      <c r="A681">
        <v>188</v>
      </c>
      <c r="B681">
        <v>188</v>
      </c>
      <c r="C681">
        <v>188</v>
      </c>
      <c r="D681">
        <v>188</v>
      </c>
      <c r="E681">
        <v>188</v>
      </c>
      <c r="F681">
        <v>188</v>
      </c>
      <c r="G681">
        <v>188</v>
      </c>
      <c r="H681">
        <v>188</v>
      </c>
      <c r="I681">
        <v>188</v>
      </c>
      <c r="J681">
        <v>188</v>
      </c>
      <c r="K681">
        <v>188</v>
      </c>
      <c r="L681">
        <v>188</v>
      </c>
      <c r="M681">
        <v>188</v>
      </c>
      <c r="N681">
        <v>188</v>
      </c>
      <c r="O681">
        <v>188</v>
      </c>
      <c r="P681">
        <v>188</v>
      </c>
      <c r="Q681">
        <v>188</v>
      </c>
      <c r="R681">
        <v>188</v>
      </c>
      <c r="T681" s="4">
        <v>18</v>
      </c>
      <c r="U681" s="4">
        <f t="shared" si="27"/>
        <v>24</v>
      </c>
    </row>
    <row r="682" spans="1:21" ht="12.75">
      <c r="A682">
        <v>218</v>
      </c>
      <c r="B682">
        <v>218</v>
      </c>
      <c r="C682">
        <v>218</v>
      </c>
      <c r="D682">
        <v>218</v>
      </c>
      <c r="E682">
        <v>218</v>
      </c>
      <c r="F682">
        <v>218</v>
      </c>
      <c r="G682">
        <v>218</v>
      </c>
      <c r="H682">
        <v>218</v>
      </c>
      <c r="I682">
        <v>218</v>
      </c>
      <c r="J682">
        <v>218</v>
      </c>
      <c r="K682">
        <v>218</v>
      </c>
      <c r="L682">
        <v>218</v>
      </c>
      <c r="M682">
        <v>218</v>
      </c>
      <c r="N682">
        <v>218</v>
      </c>
      <c r="O682">
        <v>218</v>
      </c>
      <c r="P682">
        <v>218</v>
      </c>
      <c r="Q682">
        <v>218</v>
      </c>
      <c r="R682">
        <v>218</v>
      </c>
      <c r="T682" s="4">
        <v>24</v>
      </c>
      <c r="U682" s="4">
        <f t="shared" si="27"/>
        <v>30</v>
      </c>
    </row>
    <row r="683" spans="1:21" ht="12.75">
      <c r="A683">
        <v>274</v>
      </c>
      <c r="B683">
        <v>274</v>
      </c>
      <c r="C683">
        <v>274</v>
      </c>
      <c r="D683">
        <v>274</v>
      </c>
      <c r="E683">
        <v>274</v>
      </c>
      <c r="F683">
        <v>274</v>
      </c>
      <c r="G683">
        <v>274</v>
      </c>
      <c r="H683">
        <v>274</v>
      </c>
      <c r="I683">
        <v>274</v>
      </c>
      <c r="J683">
        <v>274</v>
      </c>
      <c r="K683">
        <v>274</v>
      </c>
      <c r="L683">
        <v>274</v>
      </c>
      <c r="M683">
        <v>274</v>
      </c>
      <c r="N683">
        <v>274</v>
      </c>
      <c r="O683">
        <v>274</v>
      </c>
      <c r="P683">
        <v>274</v>
      </c>
      <c r="Q683">
        <v>274</v>
      </c>
      <c r="R683">
        <v>274</v>
      </c>
      <c r="T683" s="4">
        <v>30</v>
      </c>
      <c r="U683" s="4">
        <f t="shared" si="27"/>
        <v>40</v>
      </c>
    </row>
    <row r="684" spans="1:21" ht="12.75">
      <c r="A684">
        <v>325</v>
      </c>
      <c r="B684">
        <v>325</v>
      </c>
      <c r="C684">
        <v>325</v>
      </c>
      <c r="D684">
        <v>325</v>
      </c>
      <c r="E684">
        <v>325</v>
      </c>
      <c r="F684">
        <v>325</v>
      </c>
      <c r="G684">
        <v>325</v>
      </c>
      <c r="H684">
        <v>325</v>
      </c>
      <c r="I684">
        <v>325</v>
      </c>
      <c r="J684">
        <v>325</v>
      </c>
      <c r="K684">
        <v>325</v>
      </c>
      <c r="L684">
        <v>325</v>
      </c>
      <c r="M684">
        <v>325</v>
      </c>
      <c r="N684">
        <v>325</v>
      </c>
      <c r="O684">
        <v>325</v>
      </c>
      <c r="P684">
        <v>325</v>
      </c>
      <c r="Q684">
        <v>325</v>
      </c>
      <c r="R684">
        <v>325</v>
      </c>
      <c r="T684" s="4">
        <v>40</v>
      </c>
      <c r="U684" s="4">
        <f t="shared" si="27"/>
        <v>50</v>
      </c>
    </row>
    <row r="685" spans="1:21" ht="12.75">
      <c r="A685">
        <v>405</v>
      </c>
      <c r="B685">
        <v>405</v>
      </c>
      <c r="C685">
        <v>405</v>
      </c>
      <c r="D685">
        <v>405</v>
      </c>
      <c r="E685">
        <v>405</v>
      </c>
      <c r="F685">
        <v>405</v>
      </c>
      <c r="G685">
        <v>405</v>
      </c>
      <c r="H685">
        <v>405</v>
      </c>
      <c r="I685">
        <v>405</v>
      </c>
      <c r="J685">
        <v>405</v>
      </c>
      <c r="K685">
        <v>405</v>
      </c>
      <c r="L685">
        <v>405</v>
      </c>
      <c r="M685">
        <v>405</v>
      </c>
      <c r="N685">
        <v>405</v>
      </c>
      <c r="O685">
        <v>405</v>
      </c>
      <c r="P685">
        <v>405</v>
      </c>
      <c r="Q685">
        <v>405</v>
      </c>
      <c r="R685">
        <v>405</v>
      </c>
      <c r="T685" s="4">
        <v>50</v>
      </c>
      <c r="U685" s="4">
        <f t="shared" si="27"/>
        <v>65</v>
      </c>
    </row>
    <row r="686" spans="1:21" ht="12.75">
      <c r="A686">
        <v>480</v>
      </c>
      <c r="B686">
        <v>480</v>
      </c>
      <c r="C686">
        <v>480</v>
      </c>
      <c r="D686">
        <v>480</v>
      </c>
      <c r="E686">
        <v>480</v>
      </c>
      <c r="F686">
        <v>480</v>
      </c>
      <c r="G686">
        <v>480</v>
      </c>
      <c r="H686">
        <v>480</v>
      </c>
      <c r="I686">
        <v>480</v>
      </c>
      <c r="J686">
        <v>480</v>
      </c>
      <c r="K686">
        <v>480</v>
      </c>
      <c r="L686">
        <v>480</v>
      </c>
      <c r="M686">
        <v>480</v>
      </c>
      <c r="N686">
        <v>480</v>
      </c>
      <c r="O686">
        <v>480</v>
      </c>
      <c r="P686">
        <v>480</v>
      </c>
      <c r="Q686">
        <v>480</v>
      </c>
      <c r="R686">
        <v>480</v>
      </c>
      <c r="T686" s="4">
        <v>65</v>
      </c>
      <c r="U686" s="4">
        <f t="shared" si="27"/>
        <v>80</v>
      </c>
    </row>
    <row r="687" spans="1:21" ht="12.75">
      <c r="A687">
        <v>585</v>
      </c>
      <c r="B687">
        <v>585</v>
      </c>
      <c r="C687">
        <v>585</v>
      </c>
      <c r="D687">
        <v>585</v>
      </c>
      <c r="E687">
        <v>585</v>
      </c>
      <c r="F687">
        <v>585</v>
      </c>
      <c r="G687">
        <v>585</v>
      </c>
      <c r="H687">
        <v>585</v>
      </c>
      <c r="I687">
        <v>585</v>
      </c>
      <c r="J687">
        <v>585</v>
      </c>
      <c r="K687">
        <v>585</v>
      </c>
      <c r="L687">
        <v>585</v>
      </c>
      <c r="M687">
        <v>585</v>
      </c>
      <c r="N687">
        <v>585</v>
      </c>
      <c r="O687">
        <v>585</v>
      </c>
      <c r="P687">
        <v>585</v>
      </c>
      <c r="Q687">
        <v>585</v>
      </c>
      <c r="R687">
        <v>585</v>
      </c>
      <c r="T687" s="4">
        <v>80</v>
      </c>
      <c r="U687" s="4">
        <f t="shared" si="27"/>
        <v>100</v>
      </c>
    </row>
    <row r="688" spans="1:21" ht="12.75">
      <c r="A688">
        <v>690</v>
      </c>
      <c r="B688">
        <v>690</v>
      </c>
      <c r="C688">
        <v>690</v>
      </c>
      <c r="D688">
        <v>690</v>
      </c>
      <c r="E688">
        <v>690</v>
      </c>
      <c r="F688">
        <v>690</v>
      </c>
      <c r="G688">
        <v>690</v>
      </c>
      <c r="H688">
        <v>690</v>
      </c>
      <c r="I688">
        <v>690</v>
      </c>
      <c r="J688">
        <v>690</v>
      </c>
      <c r="K688">
        <v>690</v>
      </c>
      <c r="L688">
        <v>690</v>
      </c>
      <c r="M688">
        <v>690</v>
      </c>
      <c r="N688">
        <v>690</v>
      </c>
      <c r="O688">
        <v>690</v>
      </c>
      <c r="P688">
        <v>690</v>
      </c>
      <c r="Q688">
        <v>690</v>
      </c>
      <c r="R688">
        <v>690</v>
      </c>
      <c r="T688" s="4">
        <v>100</v>
      </c>
      <c r="U688" s="4">
        <f t="shared" si="27"/>
        <v>120</v>
      </c>
    </row>
    <row r="689" spans="1:21" ht="12.75">
      <c r="A689">
        <v>800</v>
      </c>
      <c r="B689">
        <v>800</v>
      </c>
      <c r="C689">
        <v>800</v>
      </c>
      <c r="D689">
        <v>800</v>
      </c>
      <c r="E689">
        <v>800</v>
      </c>
      <c r="F689">
        <v>800</v>
      </c>
      <c r="G689">
        <v>800</v>
      </c>
      <c r="H689">
        <v>800</v>
      </c>
      <c r="I689">
        <v>800</v>
      </c>
      <c r="J689">
        <v>800</v>
      </c>
      <c r="K689">
        <v>800</v>
      </c>
      <c r="L689">
        <v>800</v>
      </c>
      <c r="M689">
        <v>800</v>
      </c>
      <c r="N689">
        <v>800</v>
      </c>
      <c r="O689">
        <v>800</v>
      </c>
      <c r="P689">
        <v>800</v>
      </c>
      <c r="Q689">
        <v>800</v>
      </c>
      <c r="R689">
        <v>800</v>
      </c>
      <c r="T689" s="4">
        <v>120</v>
      </c>
      <c r="U689" s="4">
        <f t="shared" si="27"/>
        <v>140</v>
      </c>
    </row>
    <row r="690" spans="1:21" ht="12.75">
      <c r="A690">
        <v>900</v>
      </c>
      <c r="B690">
        <v>900</v>
      </c>
      <c r="C690">
        <v>900</v>
      </c>
      <c r="D690">
        <v>900</v>
      </c>
      <c r="E690">
        <v>900</v>
      </c>
      <c r="F690">
        <v>900</v>
      </c>
      <c r="G690">
        <v>900</v>
      </c>
      <c r="H690">
        <v>900</v>
      </c>
      <c r="I690">
        <v>900</v>
      </c>
      <c r="J690">
        <v>900</v>
      </c>
      <c r="K690">
        <v>900</v>
      </c>
      <c r="L690">
        <v>900</v>
      </c>
      <c r="M690">
        <v>900</v>
      </c>
      <c r="N690">
        <v>900</v>
      </c>
      <c r="O690">
        <v>900</v>
      </c>
      <c r="P690">
        <v>900</v>
      </c>
      <c r="Q690">
        <v>900</v>
      </c>
      <c r="R690">
        <v>900</v>
      </c>
      <c r="T690" s="4">
        <v>140</v>
      </c>
      <c r="U690" s="4">
        <f t="shared" si="27"/>
        <v>160</v>
      </c>
    </row>
    <row r="691" spans="1:21" ht="12.75">
      <c r="A691">
        <v>1000</v>
      </c>
      <c r="B691">
        <v>1000</v>
      </c>
      <c r="C691">
        <v>1000</v>
      </c>
      <c r="D691">
        <v>1000</v>
      </c>
      <c r="E691">
        <v>1000</v>
      </c>
      <c r="F691">
        <v>1000</v>
      </c>
      <c r="G691">
        <v>1000</v>
      </c>
      <c r="H691">
        <v>1000</v>
      </c>
      <c r="I691">
        <v>1000</v>
      </c>
      <c r="J691">
        <v>1000</v>
      </c>
      <c r="K691">
        <v>1000</v>
      </c>
      <c r="L691">
        <v>1000</v>
      </c>
      <c r="M691">
        <v>1000</v>
      </c>
      <c r="N691">
        <v>1000</v>
      </c>
      <c r="O691">
        <v>1000</v>
      </c>
      <c r="P691">
        <v>1000</v>
      </c>
      <c r="Q691">
        <v>1000</v>
      </c>
      <c r="R691">
        <v>1000</v>
      </c>
      <c r="T691" s="4">
        <v>160</v>
      </c>
      <c r="U691" s="4">
        <f t="shared" si="27"/>
        <v>180</v>
      </c>
    </row>
    <row r="692" spans="1:21" ht="12.75">
      <c r="A692">
        <v>1150</v>
      </c>
      <c r="B692">
        <v>1150</v>
      </c>
      <c r="C692">
        <v>1150</v>
      </c>
      <c r="D692">
        <v>1150</v>
      </c>
      <c r="E692">
        <v>1150</v>
      </c>
      <c r="F692">
        <v>1150</v>
      </c>
      <c r="G692">
        <v>1150</v>
      </c>
      <c r="H692">
        <v>1150</v>
      </c>
      <c r="I692">
        <v>1150</v>
      </c>
      <c r="J692">
        <v>1150</v>
      </c>
      <c r="K692">
        <v>1150</v>
      </c>
      <c r="L692">
        <v>1150</v>
      </c>
      <c r="M692">
        <v>1150</v>
      </c>
      <c r="N692">
        <v>1150</v>
      </c>
      <c r="O692">
        <v>1150</v>
      </c>
      <c r="P692">
        <v>1150</v>
      </c>
      <c r="Q692">
        <v>1150</v>
      </c>
      <c r="R692">
        <v>1150</v>
      </c>
      <c r="T692" s="4">
        <v>180</v>
      </c>
      <c r="U692" s="4">
        <f t="shared" si="27"/>
        <v>200</v>
      </c>
    </row>
    <row r="693" spans="1:21" ht="12.75">
      <c r="A693">
        <v>1250</v>
      </c>
      <c r="B693">
        <v>1250</v>
      </c>
      <c r="C693">
        <v>1250</v>
      </c>
      <c r="D693">
        <v>1250</v>
      </c>
      <c r="E693">
        <v>1250</v>
      </c>
      <c r="F693">
        <v>1250</v>
      </c>
      <c r="G693">
        <v>1250</v>
      </c>
      <c r="H693">
        <v>1250</v>
      </c>
      <c r="I693">
        <v>1250</v>
      </c>
      <c r="J693">
        <v>1250</v>
      </c>
      <c r="K693">
        <v>1250</v>
      </c>
      <c r="L693">
        <v>1250</v>
      </c>
      <c r="M693">
        <v>1250</v>
      </c>
      <c r="N693">
        <v>1250</v>
      </c>
      <c r="O693">
        <v>1250</v>
      </c>
      <c r="P693">
        <v>1250</v>
      </c>
      <c r="Q693">
        <v>1250</v>
      </c>
      <c r="R693">
        <v>1250</v>
      </c>
      <c r="T693" s="4">
        <v>200</v>
      </c>
      <c r="U693" s="4">
        <f t="shared" si="27"/>
        <v>225</v>
      </c>
    </row>
    <row r="694" spans="1:21" ht="12.75">
      <c r="A694">
        <v>1350</v>
      </c>
      <c r="B694">
        <v>1350</v>
      </c>
      <c r="C694">
        <v>1350</v>
      </c>
      <c r="D694">
        <v>1350</v>
      </c>
      <c r="E694">
        <v>1350</v>
      </c>
      <c r="F694">
        <v>1350</v>
      </c>
      <c r="G694">
        <v>1350</v>
      </c>
      <c r="H694">
        <v>1350</v>
      </c>
      <c r="I694">
        <v>1350</v>
      </c>
      <c r="J694">
        <v>1350</v>
      </c>
      <c r="K694">
        <v>1350</v>
      </c>
      <c r="L694">
        <v>1350</v>
      </c>
      <c r="M694">
        <v>1350</v>
      </c>
      <c r="N694">
        <v>1350</v>
      </c>
      <c r="O694">
        <v>1350</v>
      </c>
      <c r="P694">
        <v>1350</v>
      </c>
      <c r="Q694">
        <v>1350</v>
      </c>
      <c r="R694">
        <v>1350</v>
      </c>
      <c r="T694" s="4">
        <v>225</v>
      </c>
      <c r="U694" s="4">
        <f t="shared" si="27"/>
        <v>250</v>
      </c>
    </row>
    <row r="695" spans="1:21" ht="12.75">
      <c r="A695">
        <v>1550</v>
      </c>
      <c r="B695">
        <v>1550</v>
      </c>
      <c r="C695">
        <v>1550</v>
      </c>
      <c r="D695">
        <v>1550</v>
      </c>
      <c r="E695">
        <v>1550</v>
      </c>
      <c r="F695">
        <v>1550</v>
      </c>
      <c r="G695">
        <v>1550</v>
      </c>
      <c r="H695">
        <v>1550</v>
      </c>
      <c r="I695">
        <v>1550</v>
      </c>
      <c r="J695">
        <v>1550</v>
      </c>
      <c r="K695">
        <v>1550</v>
      </c>
      <c r="L695">
        <v>1550</v>
      </c>
      <c r="M695">
        <v>1550</v>
      </c>
      <c r="N695">
        <v>1550</v>
      </c>
      <c r="O695">
        <v>1550</v>
      </c>
      <c r="P695">
        <v>1550</v>
      </c>
      <c r="Q695">
        <v>1550</v>
      </c>
      <c r="R695">
        <v>1550</v>
      </c>
      <c r="T695" s="4">
        <v>250</v>
      </c>
      <c r="U695" s="4">
        <f t="shared" si="27"/>
        <v>280</v>
      </c>
    </row>
    <row r="696" spans="1:21" ht="12.75">
      <c r="A696">
        <v>1700</v>
      </c>
      <c r="B696">
        <v>1700</v>
      </c>
      <c r="C696">
        <v>1700</v>
      </c>
      <c r="D696">
        <v>1700</v>
      </c>
      <c r="E696">
        <v>1700</v>
      </c>
      <c r="F696">
        <v>1700</v>
      </c>
      <c r="G696">
        <v>1700</v>
      </c>
      <c r="H696">
        <v>1700</v>
      </c>
      <c r="I696">
        <v>1700</v>
      </c>
      <c r="J696">
        <v>1700</v>
      </c>
      <c r="K696">
        <v>1700</v>
      </c>
      <c r="L696">
        <v>1700</v>
      </c>
      <c r="M696">
        <v>1700</v>
      </c>
      <c r="N696">
        <v>1700</v>
      </c>
      <c r="O696">
        <v>1700</v>
      </c>
      <c r="P696">
        <v>1700</v>
      </c>
      <c r="Q696">
        <v>1700</v>
      </c>
      <c r="R696">
        <v>1700</v>
      </c>
      <c r="T696" s="4">
        <v>280</v>
      </c>
      <c r="U696" s="4">
        <f t="shared" si="27"/>
        <v>315</v>
      </c>
    </row>
    <row r="697" spans="1:21" ht="12.75">
      <c r="A697">
        <v>1900</v>
      </c>
      <c r="B697">
        <v>1900</v>
      </c>
      <c r="C697">
        <v>1900</v>
      </c>
      <c r="D697">
        <v>1900</v>
      </c>
      <c r="E697">
        <v>1900</v>
      </c>
      <c r="F697">
        <v>1900</v>
      </c>
      <c r="G697">
        <v>1900</v>
      </c>
      <c r="H697">
        <v>1900</v>
      </c>
      <c r="I697">
        <v>1900</v>
      </c>
      <c r="J697">
        <v>1900</v>
      </c>
      <c r="K697">
        <v>1900</v>
      </c>
      <c r="L697">
        <v>1900</v>
      </c>
      <c r="M697">
        <v>1900</v>
      </c>
      <c r="N697">
        <v>1900</v>
      </c>
      <c r="O697">
        <v>1900</v>
      </c>
      <c r="P697">
        <v>1900</v>
      </c>
      <c r="Q697">
        <v>1900</v>
      </c>
      <c r="R697">
        <v>1900</v>
      </c>
      <c r="T697" s="4">
        <v>315</v>
      </c>
      <c r="U697" s="4">
        <f t="shared" si="27"/>
        <v>355</v>
      </c>
    </row>
    <row r="698" spans="1:21" ht="12.75">
      <c r="A698">
        <v>2100</v>
      </c>
      <c r="B698">
        <v>2100</v>
      </c>
      <c r="C698">
        <v>2100</v>
      </c>
      <c r="D698">
        <v>2100</v>
      </c>
      <c r="E698">
        <v>2100</v>
      </c>
      <c r="F698">
        <v>2100</v>
      </c>
      <c r="G698">
        <v>2100</v>
      </c>
      <c r="H698">
        <v>2100</v>
      </c>
      <c r="I698">
        <v>2100</v>
      </c>
      <c r="J698">
        <v>2100</v>
      </c>
      <c r="K698">
        <v>2100</v>
      </c>
      <c r="L698">
        <v>2100</v>
      </c>
      <c r="M698">
        <v>2100</v>
      </c>
      <c r="N698">
        <v>2100</v>
      </c>
      <c r="O698">
        <v>2100</v>
      </c>
      <c r="P698">
        <v>2100</v>
      </c>
      <c r="Q698">
        <v>2100</v>
      </c>
      <c r="R698">
        <v>2100</v>
      </c>
      <c r="T698" s="4">
        <v>355</v>
      </c>
      <c r="U698" s="4">
        <f t="shared" si="27"/>
        <v>400</v>
      </c>
    </row>
    <row r="699" spans="1:21" ht="12.75">
      <c r="A699">
        <v>2400</v>
      </c>
      <c r="B699">
        <v>2400</v>
      </c>
      <c r="C699">
        <v>2400</v>
      </c>
      <c r="D699">
        <v>2400</v>
      </c>
      <c r="E699">
        <v>2400</v>
      </c>
      <c r="F699">
        <v>2400</v>
      </c>
      <c r="G699">
        <v>2400</v>
      </c>
      <c r="H699">
        <v>2400</v>
      </c>
      <c r="I699">
        <v>2400</v>
      </c>
      <c r="J699">
        <v>2400</v>
      </c>
      <c r="K699">
        <v>2400</v>
      </c>
      <c r="L699">
        <v>2400</v>
      </c>
      <c r="M699">
        <v>2400</v>
      </c>
      <c r="N699">
        <v>2400</v>
      </c>
      <c r="O699">
        <v>2400</v>
      </c>
      <c r="P699">
        <v>2400</v>
      </c>
      <c r="Q699">
        <v>2400</v>
      </c>
      <c r="R699">
        <v>2400</v>
      </c>
      <c r="T699" s="4">
        <v>400</v>
      </c>
      <c r="U699" s="4">
        <f t="shared" si="27"/>
        <v>450</v>
      </c>
    </row>
    <row r="700" spans="1:21" ht="12.75">
      <c r="A700">
        <v>2600</v>
      </c>
      <c r="B700">
        <v>2600</v>
      </c>
      <c r="C700">
        <v>2600</v>
      </c>
      <c r="D700">
        <v>2600</v>
      </c>
      <c r="E700">
        <v>2600</v>
      </c>
      <c r="F700">
        <v>2600</v>
      </c>
      <c r="G700">
        <v>2600</v>
      </c>
      <c r="H700">
        <v>2600</v>
      </c>
      <c r="I700">
        <v>2600</v>
      </c>
      <c r="J700">
        <v>2600</v>
      </c>
      <c r="K700">
        <v>2600</v>
      </c>
      <c r="L700">
        <v>2600</v>
      </c>
      <c r="M700">
        <v>2600</v>
      </c>
      <c r="N700">
        <v>2600</v>
      </c>
      <c r="O700">
        <v>2600</v>
      </c>
      <c r="P700">
        <v>2600</v>
      </c>
      <c r="Q700">
        <v>2600</v>
      </c>
      <c r="R700">
        <v>2600</v>
      </c>
      <c r="T700" s="4">
        <v>450</v>
      </c>
      <c r="U700" s="4">
        <v>500</v>
      </c>
    </row>
    <row r="701" spans="20:21" ht="12.75">
      <c r="T701" s="4"/>
      <c r="U701" s="4"/>
    </row>
    <row r="702" spans="20:21" ht="12.75">
      <c r="T702" s="4"/>
      <c r="U702" s="4"/>
    </row>
    <row r="703" spans="20:21" ht="12.75">
      <c r="T703" s="4"/>
      <c r="U703" s="4"/>
    </row>
    <row r="704" spans="20:21" ht="12.75">
      <c r="T704" s="4"/>
      <c r="U704" s="4"/>
    </row>
    <row r="705" spans="20:21" ht="12.75">
      <c r="T705" s="4"/>
      <c r="U705" s="4"/>
    </row>
    <row r="706" spans="20:21" ht="12.75">
      <c r="T706" s="4"/>
      <c r="U706" s="4"/>
    </row>
    <row r="707" spans="20:21" ht="12.75">
      <c r="T707" s="4"/>
      <c r="U707" s="4"/>
    </row>
    <row r="708" spans="20:21" ht="12.75">
      <c r="T708" s="4"/>
      <c r="U708" s="4"/>
    </row>
    <row r="709" spans="20:21" ht="12.75">
      <c r="T709" s="4"/>
      <c r="U709" s="4"/>
    </row>
    <row r="710" spans="20:21" ht="12.75">
      <c r="T710" s="4"/>
      <c r="U710" s="4"/>
    </row>
    <row r="711" spans="20:21" ht="12.75">
      <c r="T711" s="4"/>
      <c r="U711" s="4"/>
    </row>
    <row r="712" spans="20:21" ht="12.75">
      <c r="T712" s="4"/>
      <c r="U712" s="4"/>
    </row>
    <row r="713" spans="20:21" ht="12.75">
      <c r="T713" s="4"/>
      <c r="U713" s="4"/>
    </row>
    <row r="714" spans="20:21" ht="12.75">
      <c r="T714" s="4"/>
      <c r="U714" s="4"/>
    </row>
    <row r="715" spans="20:21" ht="12.75">
      <c r="T715" s="4"/>
      <c r="U715" s="4"/>
    </row>
    <row r="716" spans="20:21" ht="12.75">
      <c r="T716" s="4"/>
      <c r="U716" s="4"/>
    </row>
    <row r="717" spans="20:21" ht="12.75">
      <c r="T717" s="4"/>
      <c r="U717" s="4"/>
    </row>
    <row r="718" spans="20:21" ht="12.75">
      <c r="T718" s="4"/>
      <c r="U718" s="4"/>
    </row>
    <row r="719" spans="20:21" ht="12.75">
      <c r="T719" s="4"/>
      <c r="U719" s="4"/>
    </row>
    <row r="720" spans="20:21" ht="12.75">
      <c r="T720" s="4"/>
      <c r="U720" s="4"/>
    </row>
    <row r="721" spans="20:21" ht="12.75">
      <c r="T721" s="4"/>
      <c r="U721" s="4"/>
    </row>
    <row r="722" spans="20:21" ht="12.75">
      <c r="T722" s="4"/>
      <c r="U722" s="4"/>
    </row>
    <row r="723" spans="20:21" ht="12.75">
      <c r="T723" s="4"/>
      <c r="U723" s="4"/>
    </row>
    <row r="724" spans="20:21" ht="12.75">
      <c r="T724" s="4"/>
      <c r="U724" s="4"/>
    </row>
    <row r="725" spans="20:21" ht="12.75">
      <c r="T725" s="4"/>
      <c r="U725" s="4"/>
    </row>
    <row r="726" spans="20:21" ht="12.75">
      <c r="T726" s="4"/>
      <c r="U726" s="4"/>
    </row>
    <row r="727" spans="20:21" ht="12.75">
      <c r="T727" s="4"/>
      <c r="U727" s="4"/>
    </row>
    <row r="728" spans="20:21" ht="12.75">
      <c r="T728" s="4"/>
      <c r="U728" s="4"/>
    </row>
    <row r="729" spans="20:21" ht="12.75">
      <c r="T729" s="4"/>
      <c r="U729" s="4"/>
    </row>
    <row r="730" spans="20:21" ht="12.75">
      <c r="T730" s="4"/>
      <c r="U730" s="4"/>
    </row>
    <row r="731" spans="20:21" ht="12.75">
      <c r="T731" s="4"/>
      <c r="U731" s="4"/>
    </row>
    <row r="732" spans="20:21" ht="12.75">
      <c r="T732" s="4"/>
      <c r="U732" s="4"/>
    </row>
    <row r="733" spans="20:21" ht="12.75">
      <c r="T733" s="4"/>
      <c r="U733" s="4"/>
    </row>
    <row r="734" spans="20:21" ht="12.75">
      <c r="T734" s="4"/>
      <c r="U734" s="4"/>
    </row>
    <row r="735" spans="20:21" ht="12.75">
      <c r="T735" s="4"/>
      <c r="U735" s="4"/>
    </row>
    <row r="736" spans="20:21" ht="12.75">
      <c r="T736" s="4"/>
      <c r="U736" s="4"/>
    </row>
    <row r="737" spans="20:21" ht="12.75">
      <c r="T737" s="4"/>
      <c r="U737" s="4"/>
    </row>
    <row r="738" spans="20:21" ht="12.75">
      <c r="T738" s="4"/>
      <c r="U738" s="4"/>
    </row>
    <row r="739" spans="20:21" ht="12.75">
      <c r="T739" s="4"/>
      <c r="U739" s="4"/>
    </row>
    <row r="740" spans="20:21" ht="12.75">
      <c r="T740" s="4"/>
      <c r="U740" s="4"/>
    </row>
    <row r="741" spans="20:21" ht="12.75">
      <c r="T741" s="4"/>
      <c r="U741" s="4"/>
    </row>
    <row r="742" spans="20:21" ht="12.75">
      <c r="T742" s="4"/>
      <c r="U742" s="4"/>
    </row>
    <row r="743" spans="20:21" ht="12.75">
      <c r="T743" s="4"/>
      <c r="U743" s="4"/>
    </row>
    <row r="744" spans="20:21" ht="12.75">
      <c r="T744" s="4"/>
      <c r="U744" s="4"/>
    </row>
    <row r="745" spans="20:21" ht="12.75">
      <c r="T745" s="4"/>
      <c r="U745" s="4"/>
    </row>
    <row r="746" spans="20:21" ht="12.75">
      <c r="T746" s="4"/>
      <c r="U746" s="4"/>
    </row>
    <row r="747" spans="20:21" ht="12.75">
      <c r="T747" s="4"/>
      <c r="U747" s="4"/>
    </row>
    <row r="748" spans="20:21" ht="12.75">
      <c r="T748" s="4"/>
      <c r="U748" s="4"/>
    </row>
    <row r="749" spans="20:21" ht="12.75">
      <c r="T749" s="4"/>
      <c r="U749" s="4"/>
    </row>
    <row r="750" spans="20:21" ht="12.75">
      <c r="T750" s="4"/>
      <c r="U750" s="4"/>
    </row>
    <row r="751" spans="20:21" ht="12.75">
      <c r="T751" s="4"/>
      <c r="U751" s="4"/>
    </row>
    <row r="752" spans="20:21" ht="12.75">
      <c r="T752" s="4"/>
      <c r="U752" s="4"/>
    </row>
    <row r="753" spans="20:21" ht="12.75">
      <c r="T753" s="4"/>
      <c r="U753" s="4"/>
    </row>
    <row r="754" spans="20:21" ht="12.75">
      <c r="T754" s="4"/>
      <c r="U754" s="4"/>
    </row>
    <row r="755" spans="20:21" ht="12.75">
      <c r="T755" s="4"/>
      <c r="U755" s="4"/>
    </row>
    <row r="756" spans="20:21" ht="12.75">
      <c r="T756" s="4"/>
      <c r="U756" s="4"/>
    </row>
    <row r="757" spans="20:21" ht="12.75">
      <c r="T757" s="4"/>
      <c r="U757" s="4"/>
    </row>
    <row r="758" spans="20:21" ht="12.75">
      <c r="T758" s="4"/>
      <c r="U758" s="4"/>
    </row>
    <row r="759" spans="20:21" ht="12.75">
      <c r="T759" s="4"/>
      <c r="U759" s="4"/>
    </row>
    <row r="760" spans="20:21" ht="12.75">
      <c r="T760" s="4"/>
      <c r="U760" s="4"/>
    </row>
    <row r="761" spans="20:21" ht="12.75">
      <c r="T761" s="4"/>
      <c r="U761" s="4"/>
    </row>
    <row r="762" spans="20:21" ht="12.75">
      <c r="T762" s="4"/>
      <c r="U762" s="4"/>
    </row>
    <row r="763" spans="20:21" ht="12.75">
      <c r="T763" s="4"/>
      <c r="U763" s="4"/>
    </row>
    <row r="764" spans="20:21" ht="12.75">
      <c r="T764" s="4"/>
      <c r="U764" s="4"/>
    </row>
    <row r="765" spans="20:21" ht="12.75">
      <c r="T765" s="4"/>
      <c r="U765" s="4"/>
    </row>
    <row r="766" spans="20:21" ht="12.75">
      <c r="T766" s="4"/>
      <c r="U766" s="4"/>
    </row>
    <row r="767" spans="20:21" ht="12.75">
      <c r="T767" s="4"/>
      <c r="U767" s="4"/>
    </row>
    <row r="768" spans="20:21" ht="12.75">
      <c r="T768" s="4"/>
      <c r="U768" s="4"/>
    </row>
    <row r="769" spans="20:21" ht="12.75">
      <c r="T769" s="4"/>
      <c r="U769" s="4"/>
    </row>
    <row r="770" spans="20:21" ht="12.75">
      <c r="T770" s="4"/>
      <c r="U770" s="4"/>
    </row>
    <row r="771" spans="20:21" ht="12.75">
      <c r="T771" s="4"/>
      <c r="U771" s="4"/>
    </row>
    <row r="772" spans="20:21" ht="12.75">
      <c r="T772" s="4"/>
      <c r="U772" s="4"/>
    </row>
    <row r="773" spans="20:21" ht="12.75">
      <c r="T773" s="4"/>
      <c r="U773" s="4"/>
    </row>
    <row r="774" spans="20:21" ht="12.75">
      <c r="T774" s="4"/>
      <c r="U774" s="4"/>
    </row>
    <row r="775" spans="20:21" ht="12.75">
      <c r="T775" s="4"/>
      <c r="U775" s="4"/>
    </row>
    <row r="776" spans="20:21" ht="12.75">
      <c r="T776" s="4"/>
      <c r="U776" s="4"/>
    </row>
    <row r="777" spans="20:21" ht="12.75">
      <c r="T777" s="4"/>
      <c r="U777" s="4"/>
    </row>
    <row r="778" spans="20:21" ht="12.75">
      <c r="T778" s="4"/>
      <c r="U778" s="4"/>
    </row>
    <row r="779" spans="20:21" ht="12.75">
      <c r="T779" s="4"/>
      <c r="U779" s="4"/>
    </row>
    <row r="780" spans="20:21" ht="12.75">
      <c r="T780" s="4"/>
      <c r="U780" s="4"/>
    </row>
    <row r="781" spans="20:21" ht="12.75">
      <c r="T781" s="4"/>
      <c r="U781" s="4"/>
    </row>
    <row r="782" spans="20:21" ht="12.75">
      <c r="T782" s="4"/>
      <c r="U782" s="4"/>
    </row>
    <row r="783" spans="20:21" ht="12.75">
      <c r="T783" s="4"/>
      <c r="U783" s="4"/>
    </row>
    <row r="784" spans="20:21" ht="12.75">
      <c r="T784" s="4"/>
      <c r="U784" s="4"/>
    </row>
    <row r="785" spans="20:21" ht="12.75">
      <c r="T785" s="4"/>
      <c r="U785" s="4"/>
    </row>
    <row r="786" spans="20:21" ht="12.75">
      <c r="T786" s="4"/>
      <c r="U786" s="4"/>
    </row>
    <row r="787" spans="20:21" ht="12.75">
      <c r="T787" s="4"/>
      <c r="U787" s="4"/>
    </row>
    <row r="788" spans="20:21" ht="12.75">
      <c r="T788" s="4"/>
      <c r="U788" s="4"/>
    </row>
    <row r="789" spans="20:21" ht="12.75">
      <c r="T789" s="4"/>
      <c r="U789" s="4"/>
    </row>
    <row r="790" spans="20:21" ht="12.75">
      <c r="T790" s="4"/>
      <c r="U790" s="4"/>
    </row>
    <row r="791" spans="20:21" ht="12.75">
      <c r="T791" s="4"/>
      <c r="U791" s="4"/>
    </row>
    <row r="792" spans="20:21" ht="12.75">
      <c r="T792" s="4"/>
      <c r="U792" s="4"/>
    </row>
    <row r="793" spans="20:21" ht="12.75">
      <c r="T793" s="4"/>
      <c r="U793" s="4"/>
    </row>
    <row r="794" spans="20:21" ht="12.75">
      <c r="T794" s="4"/>
      <c r="U794" s="4"/>
    </row>
    <row r="795" spans="20:21" ht="12.75">
      <c r="T795" s="4"/>
      <c r="U795" s="4"/>
    </row>
    <row r="796" spans="20:21" ht="12.75">
      <c r="T796" s="4"/>
      <c r="U796" s="4"/>
    </row>
    <row r="797" spans="20:21" ht="12.75">
      <c r="T797" s="4"/>
      <c r="U797" s="4"/>
    </row>
    <row r="798" spans="20:21" ht="12.75">
      <c r="T798" s="4"/>
      <c r="U798" s="4"/>
    </row>
    <row r="799" spans="20:21" ht="12.75">
      <c r="T799" s="4"/>
      <c r="U799" s="4"/>
    </row>
    <row r="800" spans="20:21" ht="12.75">
      <c r="T800" s="4"/>
      <c r="U800" s="4"/>
    </row>
  </sheetData>
  <sheetProtection password="AA89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27"/>
  <sheetViews>
    <sheetView workbookViewId="0" topLeftCell="A1">
      <selection activeCell="A1" sqref="A1"/>
    </sheetView>
  </sheetViews>
  <sheetFormatPr defaultColWidth="9.00390625" defaultRowHeight="12.75"/>
  <cols>
    <col min="1" max="22" width="4.50390625" style="0" customWidth="1"/>
  </cols>
  <sheetData>
    <row r="1" spans="4:23" ht="12.7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W1" t="s">
        <v>39</v>
      </c>
    </row>
    <row r="2" spans="2:23" ht="12.75">
      <c r="B2" s="7" t="s">
        <v>3</v>
      </c>
      <c r="C2" s="8" t="s">
        <v>4</v>
      </c>
      <c r="D2" s="6" t="s">
        <v>30</v>
      </c>
      <c r="E2" s="6">
        <v>0</v>
      </c>
      <c r="F2" s="6">
        <v>1</v>
      </c>
      <c r="G2" s="6">
        <v>2</v>
      </c>
      <c r="H2" s="6">
        <v>3</v>
      </c>
      <c r="I2" s="6">
        <v>4</v>
      </c>
      <c r="J2" s="6">
        <v>5</v>
      </c>
      <c r="K2" s="6">
        <v>6</v>
      </c>
      <c r="L2" s="6">
        <v>7</v>
      </c>
      <c r="M2" s="6">
        <v>8</v>
      </c>
      <c r="N2" s="6">
        <v>9</v>
      </c>
      <c r="O2" s="6">
        <v>10</v>
      </c>
      <c r="P2" s="6">
        <v>11</v>
      </c>
      <c r="Q2" s="6">
        <v>12</v>
      </c>
      <c r="R2" s="6">
        <v>13</v>
      </c>
      <c r="S2" s="6">
        <v>14</v>
      </c>
      <c r="T2" s="6">
        <v>15</v>
      </c>
      <c r="U2" s="6">
        <v>16</v>
      </c>
      <c r="W2" t="s">
        <v>29</v>
      </c>
    </row>
    <row r="3" spans="1:21" ht="12.75">
      <c r="A3" s="1">
        <v>1</v>
      </c>
      <c r="B3" s="10">
        <v>1</v>
      </c>
      <c r="C3" s="11">
        <f aca="true" t="shared" si="0" ref="C3:C26">B4</f>
        <v>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</row>
    <row r="4" spans="1:21" ht="12.75">
      <c r="A4">
        <v>2</v>
      </c>
      <c r="B4" s="10">
        <v>3</v>
      </c>
      <c r="C4" s="11">
        <f t="shared" si="0"/>
        <v>6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1.5</v>
      </c>
      <c r="J4" s="1">
        <v>1</v>
      </c>
      <c r="K4" s="1">
        <v>3</v>
      </c>
      <c r="L4" s="1">
        <v>4</v>
      </c>
      <c r="M4" s="1">
        <v>6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</row>
    <row r="5" spans="1:21" ht="12.75">
      <c r="A5" s="1">
        <v>3</v>
      </c>
      <c r="B5" s="10">
        <v>6</v>
      </c>
      <c r="C5" s="11">
        <f t="shared" si="0"/>
        <v>10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1.5</v>
      </c>
      <c r="J5" s="1">
        <v>2</v>
      </c>
      <c r="K5" s="1">
        <v>3</v>
      </c>
      <c r="L5" s="1">
        <v>6</v>
      </c>
      <c r="M5" s="1">
        <v>7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</row>
    <row r="6" spans="1:21" ht="12.75">
      <c r="A6" s="2">
        <v>4</v>
      </c>
      <c r="B6" s="12">
        <v>10</v>
      </c>
      <c r="C6" s="13">
        <f t="shared" si="0"/>
        <v>14</v>
      </c>
      <c r="D6" s="2">
        <v>0</v>
      </c>
      <c r="E6" s="2">
        <v>0</v>
      </c>
      <c r="F6" s="2">
        <v>0</v>
      </c>
      <c r="G6" s="2">
        <v>0</v>
      </c>
      <c r="H6" s="2">
        <v>1</v>
      </c>
      <c r="I6" s="2">
        <v>2</v>
      </c>
      <c r="J6" s="2">
        <v>3</v>
      </c>
      <c r="K6" s="2">
        <v>3</v>
      </c>
      <c r="L6" s="2">
        <v>7</v>
      </c>
      <c r="M6" s="2">
        <v>9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2.75">
      <c r="A7" s="3">
        <v>5</v>
      </c>
      <c r="B7" s="14">
        <v>14</v>
      </c>
      <c r="C7" s="15">
        <f t="shared" si="0"/>
        <v>18</v>
      </c>
      <c r="D7" s="3">
        <v>0</v>
      </c>
      <c r="E7" s="3">
        <v>0</v>
      </c>
      <c r="F7" s="3">
        <v>0</v>
      </c>
      <c r="G7" s="3">
        <v>0</v>
      </c>
      <c r="H7" s="3">
        <f aca="true" t="shared" si="1" ref="H7:M7">H6</f>
        <v>1</v>
      </c>
      <c r="I7" s="3">
        <f t="shared" si="1"/>
        <v>2</v>
      </c>
      <c r="J7" s="3">
        <f t="shared" si="1"/>
        <v>3</v>
      </c>
      <c r="K7" s="3">
        <f t="shared" si="1"/>
        <v>3</v>
      </c>
      <c r="L7" s="3">
        <f t="shared" si="1"/>
        <v>7</v>
      </c>
      <c r="M7" s="3">
        <f t="shared" si="1"/>
        <v>9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</row>
    <row r="8" spans="1:21" ht="12.75">
      <c r="A8">
        <v>6</v>
      </c>
      <c r="B8" s="12">
        <v>18</v>
      </c>
      <c r="C8" s="13">
        <f t="shared" si="0"/>
        <v>24</v>
      </c>
      <c r="D8" s="2">
        <v>0</v>
      </c>
      <c r="E8" s="2">
        <v>0</v>
      </c>
      <c r="F8" s="2">
        <v>0</v>
      </c>
      <c r="G8" s="2">
        <v>0</v>
      </c>
      <c r="H8" s="2">
        <v>1.5</v>
      </c>
      <c r="I8" s="2">
        <v>2</v>
      </c>
      <c r="J8" s="2">
        <v>3</v>
      </c>
      <c r="K8" s="2">
        <v>4</v>
      </c>
      <c r="L8" s="2">
        <v>8</v>
      </c>
      <c r="M8" s="2">
        <v>12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2.75">
      <c r="A9">
        <v>7</v>
      </c>
      <c r="B9" s="14">
        <v>24</v>
      </c>
      <c r="C9" s="15">
        <f t="shared" si="0"/>
        <v>30</v>
      </c>
      <c r="D9" s="3">
        <v>0</v>
      </c>
      <c r="E9" s="3">
        <v>0</v>
      </c>
      <c r="F9" s="3">
        <v>0</v>
      </c>
      <c r="G9" s="3">
        <v>0</v>
      </c>
      <c r="H9" s="3">
        <f aca="true" t="shared" si="2" ref="H9:M9">H8</f>
        <v>1.5</v>
      </c>
      <c r="I9" s="3">
        <f t="shared" si="2"/>
        <v>2</v>
      </c>
      <c r="J9" s="3">
        <f t="shared" si="2"/>
        <v>3</v>
      </c>
      <c r="K9" s="3">
        <f t="shared" si="2"/>
        <v>4</v>
      </c>
      <c r="L9" s="3">
        <f t="shared" si="2"/>
        <v>8</v>
      </c>
      <c r="M9" s="3">
        <f t="shared" si="2"/>
        <v>12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12.75">
      <c r="A10" s="2">
        <v>8</v>
      </c>
      <c r="B10" s="12">
        <v>30</v>
      </c>
      <c r="C10" s="13">
        <f t="shared" si="0"/>
        <v>40</v>
      </c>
      <c r="D10" s="2">
        <v>0</v>
      </c>
      <c r="E10" s="2">
        <v>0</v>
      </c>
      <c r="F10" s="2">
        <v>0</v>
      </c>
      <c r="G10" s="2">
        <v>0</v>
      </c>
      <c r="H10" s="2">
        <v>1.5</v>
      </c>
      <c r="I10" s="2">
        <v>3</v>
      </c>
      <c r="J10" s="2">
        <v>4</v>
      </c>
      <c r="K10" s="2">
        <v>5</v>
      </c>
      <c r="L10" s="2">
        <v>9</v>
      </c>
      <c r="M10" s="2">
        <v>14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2.75">
      <c r="A11" s="3">
        <v>9</v>
      </c>
      <c r="B11" s="14">
        <v>40</v>
      </c>
      <c r="C11" s="15">
        <f t="shared" si="0"/>
        <v>50</v>
      </c>
      <c r="D11" s="3">
        <v>0</v>
      </c>
      <c r="E11" s="3">
        <v>0</v>
      </c>
      <c r="F11" s="3">
        <v>0</v>
      </c>
      <c r="G11" s="3">
        <v>0</v>
      </c>
      <c r="H11" s="3">
        <f aca="true" t="shared" si="3" ref="H11:M11">H10</f>
        <v>1.5</v>
      </c>
      <c r="I11" s="3">
        <f t="shared" si="3"/>
        <v>3</v>
      </c>
      <c r="J11" s="3">
        <f t="shared" si="3"/>
        <v>4</v>
      </c>
      <c r="K11" s="3">
        <f t="shared" si="3"/>
        <v>5</v>
      </c>
      <c r="L11" s="3">
        <f t="shared" si="3"/>
        <v>9</v>
      </c>
      <c r="M11" s="3">
        <f t="shared" si="3"/>
        <v>14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ht="12.75">
      <c r="A12">
        <v>10</v>
      </c>
      <c r="B12" s="12">
        <v>50</v>
      </c>
      <c r="C12" s="13">
        <f t="shared" si="0"/>
        <v>65</v>
      </c>
      <c r="D12" s="2">
        <v>0</v>
      </c>
      <c r="E12" s="2">
        <v>0</v>
      </c>
      <c r="F12" s="2">
        <v>0</v>
      </c>
      <c r="G12" s="2">
        <v>0</v>
      </c>
      <c r="H12" s="2">
        <v>2</v>
      </c>
      <c r="I12" s="2">
        <v>3</v>
      </c>
      <c r="J12" s="2">
        <v>5</v>
      </c>
      <c r="K12" s="2">
        <v>6</v>
      </c>
      <c r="L12" s="2">
        <v>11</v>
      </c>
      <c r="M12" s="2">
        <v>16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2.75">
      <c r="A13">
        <v>11</v>
      </c>
      <c r="B13" s="7">
        <v>65</v>
      </c>
      <c r="C13" s="8">
        <f t="shared" si="0"/>
        <v>80</v>
      </c>
      <c r="D13" s="4">
        <v>0</v>
      </c>
      <c r="E13" s="4">
        <v>0</v>
      </c>
      <c r="F13" s="4">
        <v>0</v>
      </c>
      <c r="G13" s="4">
        <v>0</v>
      </c>
      <c r="H13" s="4">
        <f aca="true" t="shared" si="4" ref="H13:M13">H12</f>
        <v>2</v>
      </c>
      <c r="I13" s="4">
        <f t="shared" si="4"/>
        <v>3</v>
      </c>
      <c r="J13" s="4">
        <f t="shared" si="4"/>
        <v>5</v>
      </c>
      <c r="K13" s="4">
        <f t="shared" si="4"/>
        <v>6</v>
      </c>
      <c r="L13" s="4">
        <f t="shared" si="4"/>
        <v>11</v>
      </c>
      <c r="M13" s="4">
        <f t="shared" si="4"/>
        <v>16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1:21" ht="12.75">
      <c r="A14" s="2">
        <v>12</v>
      </c>
      <c r="B14" s="12">
        <v>80</v>
      </c>
      <c r="C14" s="13">
        <f t="shared" si="0"/>
        <v>100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2">
        <v>4</v>
      </c>
      <c r="J14" s="2">
        <v>5</v>
      </c>
      <c r="K14" s="2">
        <v>7</v>
      </c>
      <c r="L14" s="2">
        <v>13</v>
      </c>
      <c r="M14" s="2">
        <v>19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2.75">
      <c r="A15" s="3">
        <v>13</v>
      </c>
      <c r="B15" s="14">
        <v>100</v>
      </c>
      <c r="C15" s="15">
        <f t="shared" si="0"/>
        <v>120</v>
      </c>
      <c r="D15" s="3">
        <v>0</v>
      </c>
      <c r="E15" s="3">
        <v>0</v>
      </c>
      <c r="F15" s="3">
        <v>0</v>
      </c>
      <c r="G15" s="3">
        <v>0</v>
      </c>
      <c r="H15" s="3">
        <f aca="true" t="shared" si="5" ref="H15:M15">H14</f>
        <v>2</v>
      </c>
      <c r="I15" s="3">
        <f t="shared" si="5"/>
        <v>4</v>
      </c>
      <c r="J15" s="3">
        <f t="shared" si="5"/>
        <v>5</v>
      </c>
      <c r="K15" s="3">
        <f t="shared" si="5"/>
        <v>7</v>
      </c>
      <c r="L15" s="3">
        <f t="shared" si="5"/>
        <v>13</v>
      </c>
      <c r="M15" s="3">
        <f t="shared" si="5"/>
        <v>19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ht="12.75">
      <c r="A16">
        <v>14</v>
      </c>
      <c r="B16" s="12">
        <v>120</v>
      </c>
      <c r="C16" s="13">
        <f t="shared" si="0"/>
        <v>140</v>
      </c>
      <c r="D16" s="2">
        <v>0</v>
      </c>
      <c r="E16" s="2">
        <v>0</v>
      </c>
      <c r="F16" s="2">
        <v>0</v>
      </c>
      <c r="G16" s="2">
        <v>0</v>
      </c>
      <c r="H16" s="2">
        <v>3</v>
      </c>
      <c r="I16" s="2">
        <v>4</v>
      </c>
      <c r="J16" s="2">
        <v>6</v>
      </c>
      <c r="K16" s="2">
        <v>7</v>
      </c>
      <c r="L16" s="2">
        <v>15</v>
      </c>
      <c r="M16" s="2">
        <v>23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2.75">
      <c r="A17">
        <v>15</v>
      </c>
      <c r="B17" s="7">
        <v>140</v>
      </c>
      <c r="C17" s="8">
        <f t="shared" si="0"/>
        <v>160</v>
      </c>
      <c r="D17" s="4">
        <v>0</v>
      </c>
      <c r="E17" s="4">
        <v>0</v>
      </c>
      <c r="F17" s="4">
        <v>0</v>
      </c>
      <c r="G17" s="4">
        <v>0</v>
      </c>
      <c r="H17" s="4">
        <f aca="true" t="shared" si="6" ref="H17:M17">H16</f>
        <v>3</v>
      </c>
      <c r="I17" s="4">
        <f t="shared" si="6"/>
        <v>4</v>
      </c>
      <c r="J17" s="4">
        <f t="shared" si="6"/>
        <v>6</v>
      </c>
      <c r="K17" s="4">
        <f t="shared" si="6"/>
        <v>7</v>
      </c>
      <c r="L17" s="4">
        <f t="shared" si="6"/>
        <v>15</v>
      </c>
      <c r="M17" s="4">
        <f t="shared" si="6"/>
        <v>23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</row>
    <row r="18" spans="1:21" ht="12.75">
      <c r="A18">
        <v>16</v>
      </c>
      <c r="B18" s="14">
        <v>160</v>
      </c>
      <c r="C18" s="15">
        <f t="shared" si="0"/>
        <v>180</v>
      </c>
      <c r="D18" s="3">
        <v>0</v>
      </c>
      <c r="E18" s="3">
        <v>0</v>
      </c>
      <c r="F18" s="3">
        <v>0</v>
      </c>
      <c r="G18" s="3">
        <v>0</v>
      </c>
      <c r="H18" s="3">
        <f aca="true" t="shared" si="7" ref="H18:M18">H16</f>
        <v>3</v>
      </c>
      <c r="I18" s="3">
        <f t="shared" si="7"/>
        <v>4</v>
      </c>
      <c r="J18" s="3">
        <f t="shared" si="7"/>
        <v>6</v>
      </c>
      <c r="K18" s="3">
        <f t="shared" si="7"/>
        <v>7</v>
      </c>
      <c r="L18" s="3">
        <f t="shared" si="7"/>
        <v>15</v>
      </c>
      <c r="M18" s="3">
        <f t="shared" si="7"/>
        <v>23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</row>
    <row r="19" spans="1:21" ht="12.75">
      <c r="A19" s="2">
        <v>17</v>
      </c>
      <c r="B19" s="7">
        <v>180</v>
      </c>
      <c r="C19" s="8">
        <f t="shared" si="0"/>
        <v>200</v>
      </c>
      <c r="D19">
        <v>0</v>
      </c>
      <c r="E19">
        <v>0</v>
      </c>
      <c r="F19">
        <v>0</v>
      </c>
      <c r="G19">
        <v>0</v>
      </c>
      <c r="H19">
        <v>3</v>
      </c>
      <c r="I19">
        <v>4</v>
      </c>
      <c r="J19">
        <v>5</v>
      </c>
      <c r="K19">
        <v>6</v>
      </c>
      <c r="L19">
        <v>7</v>
      </c>
      <c r="M19">
        <v>8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s="4">
        <v>18</v>
      </c>
      <c r="B20" s="7">
        <v>200</v>
      </c>
      <c r="C20" s="8">
        <f t="shared" si="0"/>
        <v>225</v>
      </c>
      <c r="D20">
        <v>0</v>
      </c>
      <c r="E20">
        <v>0</v>
      </c>
      <c r="F20">
        <v>0</v>
      </c>
      <c r="G20">
        <v>0</v>
      </c>
      <c r="H20">
        <f aca="true" t="shared" si="8" ref="H20:M20">H19</f>
        <v>3</v>
      </c>
      <c r="I20">
        <f t="shared" si="8"/>
        <v>4</v>
      </c>
      <c r="J20">
        <f t="shared" si="8"/>
        <v>5</v>
      </c>
      <c r="K20">
        <f t="shared" si="8"/>
        <v>6</v>
      </c>
      <c r="L20">
        <f t="shared" si="8"/>
        <v>7</v>
      </c>
      <c r="M20">
        <f t="shared" si="8"/>
        <v>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s="3">
        <v>19</v>
      </c>
      <c r="B21" s="7">
        <v>225</v>
      </c>
      <c r="C21" s="8">
        <f t="shared" si="0"/>
        <v>250</v>
      </c>
      <c r="D21">
        <v>0</v>
      </c>
      <c r="E21">
        <v>0</v>
      </c>
      <c r="F21">
        <v>0</v>
      </c>
      <c r="G21">
        <v>0</v>
      </c>
      <c r="H21">
        <f aca="true" t="shared" si="9" ref="H21:M21">H19</f>
        <v>3</v>
      </c>
      <c r="I21">
        <f t="shared" si="9"/>
        <v>4</v>
      </c>
      <c r="J21">
        <f t="shared" si="9"/>
        <v>5</v>
      </c>
      <c r="K21">
        <f t="shared" si="9"/>
        <v>6</v>
      </c>
      <c r="L21">
        <f t="shared" si="9"/>
        <v>7</v>
      </c>
      <c r="M21">
        <f t="shared" si="9"/>
        <v>8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>
        <v>20</v>
      </c>
      <c r="B22" s="12">
        <v>250</v>
      </c>
      <c r="C22" s="13">
        <f t="shared" si="0"/>
        <v>280</v>
      </c>
      <c r="D22" s="2">
        <v>0</v>
      </c>
      <c r="E22" s="2">
        <v>0</v>
      </c>
      <c r="F22" s="2">
        <v>0</v>
      </c>
      <c r="G22" s="2">
        <v>0</v>
      </c>
      <c r="H22" s="2">
        <v>4</v>
      </c>
      <c r="I22" s="2">
        <v>4</v>
      </c>
      <c r="J22" s="2">
        <v>7</v>
      </c>
      <c r="K22" s="2">
        <v>9</v>
      </c>
      <c r="L22" s="2">
        <v>20</v>
      </c>
      <c r="M22" s="2">
        <v>29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2.75">
      <c r="A23">
        <v>21</v>
      </c>
      <c r="B23" s="14">
        <v>280</v>
      </c>
      <c r="C23" s="15">
        <f t="shared" si="0"/>
        <v>315</v>
      </c>
      <c r="D23" s="3">
        <v>0</v>
      </c>
      <c r="E23" s="3">
        <v>0</v>
      </c>
      <c r="F23" s="3">
        <v>0</v>
      </c>
      <c r="G23" s="3">
        <v>0</v>
      </c>
      <c r="H23" s="3">
        <f aca="true" t="shared" si="10" ref="H23:M23">H22</f>
        <v>4</v>
      </c>
      <c r="I23" s="3">
        <f t="shared" si="10"/>
        <v>4</v>
      </c>
      <c r="J23" s="3">
        <f t="shared" si="10"/>
        <v>7</v>
      </c>
      <c r="K23" s="3">
        <f t="shared" si="10"/>
        <v>9</v>
      </c>
      <c r="L23" s="3">
        <f t="shared" si="10"/>
        <v>20</v>
      </c>
      <c r="M23" s="3">
        <f t="shared" si="10"/>
        <v>29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2.75">
      <c r="A24" s="2">
        <v>22</v>
      </c>
      <c r="B24" s="12">
        <v>315</v>
      </c>
      <c r="C24" s="13">
        <f t="shared" si="0"/>
        <v>355</v>
      </c>
      <c r="D24" s="2">
        <v>0</v>
      </c>
      <c r="E24" s="2">
        <v>0</v>
      </c>
      <c r="F24" s="2">
        <v>0</v>
      </c>
      <c r="G24" s="2">
        <v>0</v>
      </c>
      <c r="H24" s="2">
        <v>4</v>
      </c>
      <c r="I24" s="2">
        <v>5</v>
      </c>
      <c r="J24" s="2">
        <v>7</v>
      </c>
      <c r="K24" s="2">
        <v>11</v>
      </c>
      <c r="L24" s="2">
        <v>21</v>
      </c>
      <c r="M24" s="2">
        <v>32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2.75">
      <c r="A25" s="3">
        <v>23</v>
      </c>
      <c r="B25" s="14">
        <v>355</v>
      </c>
      <c r="C25" s="15">
        <f t="shared" si="0"/>
        <v>400</v>
      </c>
      <c r="D25" s="3">
        <v>0</v>
      </c>
      <c r="E25" s="3">
        <v>0</v>
      </c>
      <c r="F25" s="3">
        <v>0</v>
      </c>
      <c r="G25" s="3">
        <v>0</v>
      </c>
      <c r="H25" s="3">
        <f aca="true" t="shared" si="11" ref="H25:M25">H24</f>
        <v>4</v>
      </c>
      <c r="I25" s="3">
        <f t="shared" si="11"/>
        <v>5</v>
      </c>
      <c r="J25" s="3">
        <f t="shared" si="11"/>
        <v>7</v>
      </c>
      <c r="K25" s="3">
        <f t="shared" si="11"/>
        <v>11</v>
      </c>
      <c r="L25" s="3">
        <f t="shared" si="11"/>
        <v>21</v>
      </c>
      <c r="M25" s="3">
        <f t="shared" si="11"/>
        <v>32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</row>
    <row r="26" spans="1:21" ht="12.75">
      <c r="A26" s="2">
        <v>24</v>
      </c>
      <c r="B26" s="12">
        <v>400</v>
      </c>
      <c r="C26" s="13">
        <f t="shared" si="0"/>
        <v>450</v>
      </c>
      <c r="D26" s="2">
        <v>0</v>
      </c>
      <c r="E26" s="2">
        <v>0</v>
      </c>
      <c r="F26" s="2">
        <v>0</v>
      </c>
      <c r="G26" s="2">
        <v>0</v>
      </c>
      <c r="H26" s="2">
        <v>5</v>
      </c>
      <c r="I26" s="2">
        <v>5</v>
      </c>
      <c r="J26" s="2">
        <v>7</v>
      </c>
      <c r="K26" s="2">
        <v>13</v>
      </c>
      <c r="L26" s="2">
        <v>23</v>
      </c>
      <c r="M26" s="2">
        <v>34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2.75">
      <c r="A27" s="3">
        <v>25</v>
      </c>
      <c r="B27" s="14">
        <v>450</v>
      </c>
      <c r="C27" s="15">
        <v>500</v>
      </c>
      <c r="D27" s="3">
        <v>0</v>
      </c>
      <c r="E27" s="3">
        <v>0</v>
      </c>
      <c r="F27" s="3">
        <v>0</v>
      </c>
      <c r="G27" s="3">
        <v>0</v>
      </c>
      <c r="H27" s="3">
        <f aca="true" t="shared" si="12" ref="H27:M27">H26</f>
        <v>5</v>
      </c>
      <c r="I27" s="3">
        <f t="shared" si="12"/>
        <v>5</v>
      </c>
      <c r="J27" s="3">
        <f t="shared" si="12"/>
        <v>7</v>
      </c>
      <c r="K27" s="3">
        <f t="shared" si="12"/>
        <v>13</v>
      </c>
      <c r="L27" s="3">
        <f t="shared" si="12"/>
        <v>23</v>
      </c>
      <c r="M27" s="3">
        <f t="shared" si="12"/>
        <v>34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</row>
  </sheetData>
  <sheetProtection password="AA89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27"/>
  <sheetViews>
    <sheetView workbookViewId="0" topLeftCell="A1">
      <selection activeCell="A1" sqref="A1"/>
    </sheetView>
  </sheetViews>
  <sheetFormatPr defaultColWidth="9.00390625" defaultRowHeight="12.75"/>
  <cols>
    <col min="1" max="21" width="4.625" style="0" customWidth="1"/>
    <col min="22" max="22" width="4.50390625" style="0" customWidth="1"/>
  </cols>
  <sheetData>
    <row r="1" spans="1:23" ht="12.75">
      <c r="A1" s="1">
        <v>0.3</v>
      </c>
      <c r="B1" s="1">
        <v>0.5</v>
      </c>
      <c r="C1" s="1">
        <v>0.8</v>
      </c>
      <c r="D1" s="1">
        <v>1.2</v>
      </c>
      <c r="E1" s="1">
        <v>2</v>
      </c>
      <c r="F1" s="1">
        <v>3</v>
      </c>
      <c r="G1" s="1">
        <v>4</v>
      </c>
      <c r="H1" s="1">
        <v>6</v>
      </c>
      <c r="I1" s="1">
        <v>10</v>
      </c>
      <c r="J1" s="1">
        <v>14</v>
      </c>
      <c r="K1" s="1">
        <v>25</v>
      </c>
      <c r="L1" s="1">
        <v>40</v>
      </c>
      <c r="M1" s="1">
        <v>60</v>
      </c>
      <c r="N1" s="1">
        <v>100</v>
      </c>
      <c r="O1" s="1">
        <v>140</v>
      </c>
      <c r="P1" s="1">
        <v>250</v>
      </c>
      <c r="Q1" s="1">
        <v>400</v>
      </c>
      <c r="R1" s="1">
        <v>600</v>
      </c>
      <c r="S1" s="10">
        <v>1</v>
      </c>
      <c r="T1" s="11">
        <f aca="true" t="shared" si="0" ref="T1:T24">S2</f>
        <v>3</v>
      </c>
      <c r="U1" s="1">
        <v>1</v>
      </c>
      <c r="W1" t="s">
        <v>31</v>
      </c>
    </row>
    <row r="2" spans="1:21" ht="12.75">
      <c r="A2">
        <v>0.4</v>
      </c>
      <c r="B2">
        <v>0.6</v>
      </c>
      <c r="C2">
        <v>1</v>
      </c>
      <c r="D2">
        <v>1.5</v>
      </c>
      <c r="E2">
        <v>2.5</v>
      </c>
      <c r="F2">
        <v>4</v>
      </c>
      <c r="G2">
        <v>5</v>
      </c>
      <c r="H2">
        <v>8</v>
      </c>
      <c r="I2">
        <v>12</v>
      </c>
      <c r="J2">
        <v>18</v>
      </c>
      <c r="K2">
        <v>30</v>
      </c>
      <c r="L2">
        <v>48</v>
      </c>
      <c r="M2">
        <v>75</v>
      </c>
      <c r="N2">
        <v>120</v>
      </c>
      <c r="O2">
        <v>180</v>
      </c>
      <c r="P2">
        <v>300</v>
      </c>
      <c r="Q2">
        <v>480</v>
      </c>
      <c r="R2">
        <v>750</v>
      </c>
      <c r="S2" s="10">
        <v>3</v>
      </c>
      <c r="T2" s="11">
        <f t="shared" si="0"/>
        <v>6</v>
      </c>
      <c r="U2" s="1">
        <v>2</v>
      </c>
    </row>
    <row r="3" spans="1:21" ht="12.75">
      <c r="A3" s="1">
        <v>0.4</v>
      </c>
      <c r="B3" s="1">
        <v>0.6</v>
      </c>
      <c r="C3" s="1">
        <v>1</v>
      </c>
      <c r="D3" s="1">
        <v>1.5</v>
      </c>
      <c r="E3" s="1">
        <v>2.5</v>
      </c>
      <c r="F3" s="1">
        <v>4</v>
      </c>
      <c r="G3" s="1">
        <v>6</v>
      </c>
      <c r="H3" s="1">
        <v>9</v>
      </c>
      <c r="I3" s="1">
        <v>15</v>
      </c>
      <c r="J3" s="1">
        <v>22</v>
      </c>
      <c r="K3" s="1">
        <v>36</v>
      </c>
      <c r="L3" s="1">
        <v>58</v>
      </c>
      <c r="M3" s="1">
        <v>90</v>
      </c>
      <c r="N3" s="1">
        <v>150</v>
      </c>
      <c r="O3" s="1">
        <v>220</v>
      </c>
      <c r="P3" s="1">
        <v>360</v>
      </c>
      <c r="Q3" s="1">
        <v>580</v>
      </c>
      <c r="R3" s="1">
        <v>900</v>
      </c>
      <c r="S3" s="10">
        <v>6</v>
      </c>
      <c r="T3" s="11">
        <f t="shared" si="0"/>
        <v>10</v>
      </c>
      <c r="U3" s="1">
        <v>3</v>
      </c>
    </row>
    <row r="4" spans="1:21" ht="12.75">
      <c r="A4" s="5">
        <v>0.5</v>
      </c>
      <c r="B4" s="5">
        <v>0.8</v>
      </c>
      <c r="C4" s="5">
        <v>1.2</v>
      </c>
      <c r="D4" s="5">
        <v>2</v>
      </c>
      <c r="E4" s="5">
        <v>3</v>
      </c>
      <c r="F4" s="5">
        <v>5</v>
      </c>
      <c r="G4" s="5">
        <v>8</v>
      </c>
      <c r="H4" s="5">
        <v>11</v>
      </c>
      <c r="I4" s="5">
        <v>18</v>
      </c>
      <c r="J4" s="5">
        <v>27</v>
      </c>
      <c r="K4" s="5">
        <v>43</v>
      </c>
      <c r="L4" s="5">
        <v>70</v>
      </c>
      <c r="M4" s="5">
        <v>110</v>
      </c>
      <c r="N4" s="5">
        <v>180</v>
      </c>
      <c r="O4" s="5">
        <v>270</v>
      </c>
      <c r="P4" s="5">
        <v>430</v>
      </c>
      <c r="Q4" s="5">
        <v>700</v>
      </c>
      <c r="R4" s="5">
        <v>1100</v>
      </c>
      <c r="S4" s="12">
        <v>10</v>
      </c>
      <c r="T4" s="13">
        <f t="shared" si="0"/>
        <v>14</v>
      </c>
      <c r="U4">
        <v>4</v>
      </c>
    </row>
    <row r="5" spans="1:21" ht="12.75">
      <c r="A5">
        <f aca="true" t="shared" si="1" ref="A5:R5">A4</f>
        <v>0.5</v>
      </c>
      <c r="B5">
        <f t="shared" si="1"/>
        <v>0.8</v>
      </c>
      <c r="C5">
        <f t="shared" si="1"/>
        <v>1.2</v>
      </c>
      <c r="D5">
        <f t="shared" si="1"/>
        <v>2</v>
      </c>
      <c r="E5">
        <f t="shared" si="1"/>
        <v>3</v>
      </c>
      <c r="F5">
        <f t="shared" si="1"/>
        <v>5</v>
      </c>
      <c r="G5">
        <f t="shared" si="1"/>
        <v>8</v>
      </c>
      <c r="H5">
        <f t="shared" si="1"/>
        <v>11</v>
      </c>
      <c r="I5">
        <f t="shared" si="1"/>
        <v>18</v>
      </c>
      <c r="J5">
        <f t="shared" si="1"/>
        <v>27</v>
      </c>
      <c r="K5">
        <f t="shared" si="1"/>
        <v>43</v>
      </c>
      <c r="L5">
        <f t="shared" si="1"/>
        <v>70</v>
      </c>
      <c r="M5">
        <f t="shared" si="1"/>
        <v>110</v>
      </c>
      <c r="N5">
        <f t="shared" si="1"/>
        <v>180</v>
      </c>
      <c r="O5">
        <f t="shared" si="1"/>
        <v>270</v>
      </c>
      <c r="P5">
        <f t="shared" si="1"/>
        <v>430</v>
      </c>
      <c r="Q5">
        <f t="shared" si="1"/>
        <v>700</v>
      </c>
      <c r="R5">
        <f t="shared" si="1"/>
        <v>1100</v>
      </c>
      <c r="S5" s="14">
        <v>14</v>
      </c>
      <c r="T5" s="15">
        <f t="shared" si="0"/>
        <v>18</v>
      </c>
      <c r="U5">
        <v>5</v>
      </c>
    </row>
    <row r="6" spans="1:21" ht="12.75">
      <c r="A6" s="2">
        <v>0.6</v>
      </c>
      <c r="B6" s="2">
        <v>1</v>
      </c>
      <c r="C6" s="2">
        <v>1.5</v>
      </c>
      <c r="D6" s="2">
        <v>2.5</v>
      </c>
      <c r="E6" s="2">
        <v>4</v>
      </c>
      <c r="F6" s="2">
        <v>6</v>
      </c>
      <c r="G6" s="2">
        <v>9</v>
      </c>
      <c r="H6" s="2">
        <v>13</v>
      </c>
      <c r="I6" s="2">
        <v>21</v>
      </c>
      <c r="J6" s="2">
        <v>33</v>
      </c>
      <c r="K6" s="2">
        <v>52</v>
      </c>
      <c r="L6" s="2">
        <v>84</v>
      </c>
      <c r="M6" s="2">
        <v>130</v>
      </c>
      <c r="N6" s="2">
        <v>210</v>
      </c>
      <c r="O6" s="2">
        <v>330</v>
      </c>
      <c r="P6" s="2">
        <v>520</v>
      </c>
      <c r="Q6" s="2">
        <v>840</v>
      </c>
      <c r="R6" s="2">
        <v>1300</v>
      </c>
      <c r="S6" s="12">
        <v>18</v>
      </c>
      <c r="T6" s="13">
        <f t="shared" si="0"/>
        <v>24</v>
      </c>
      <c r="U6" s="2">
        <v>6</v>
      </c>
    </row>
    <row r="7" spans="1:21" ht="12.75">
      <c r="A7" s="3">
        <f aca="true" t="shared" si="2" ref="A7:R7">A6</f>
        <v>0.6</v>
      </c>
      <c r="B7" s="3">
        <f t="shared" si="2"/>
        <v>1</v>
      </c>
      <c r="C7" s="3">
        <f t="shared" si="2"/>
        <v>1.5</v>
      </c>
      <c r="D7" s="3">
        <f t="shared" si="2"/>
        <v>2.5</v>
      </c>
      <c r="E7" s="3">
        <f t="shared" si="2"/>
        <v>4</v>
      </c>
      <c r="F7" s="3">
        <f t="shared" si="2"/>
        <v>6</v>
      </c>
      <c r="G7" s="3">
        <f t="shared" si="2"/>
        <v>9</v>
      </c>
      <c r="H7" s="3">
        <f t="shared" si="2"/>
        <v>13</v>
      </c>
      <c r="I7" s="3">
        <f t="shared" si="2"/>
        <v>21</v>
      </c>
      <c r="J7" s="3">
        <f t="shared" si="2"/>
        <v>33</v>
      </c>
      <c r="K7" s="3">
        <f t="shared" si="2"/>
        <v>52</v>
      </c>
      <c r="L7" s="3">
        <f t="shared" si="2"/>
        <v>84</v>
      </c>
      <c r="M7" s="3">
        <f t="shared" si="2"/>
        <v>130</v>
      </c>
      <c r="N7" s="3">
        <f t="shared" si="2"/>
        <v>210</v>
      </c>
      <c r="O7" s="3">
        <f t="shared" si="2"/>
        <v>330</v>
      </c>
      <c r="P7" s="3">
        <f t="shared" si="2"/>
        <v>520</v>
      </c>
      <c r="Q7" s="3">
        <f t="shared" si="2"/>
        <v>840</v>
      </c>
      <c r="R7" s="3">
        <f t="shared" si="2"/>
        <v>1300</v>
      </c>
      <c r="S7" s="14">
        <v>24</v>
      </c>
      <c r="T7" s="15">
        <f t="shared" si="0"/>
        <v>30</v>
      </c>
      <c r="U7" s="3">
        <v>7</v>
      </c>
    </row>
    <row r="8" spans="1:21" ht="12.75">
      <c r="A8" s="5">
        <v>0.6</v>
      </c>
      <c r="B8" s="5">
        <v>1</v>
      </c>
      <c r="C8" s="5">
        <v>1.5</v>
      </c>
      <c r="D8" s="5">
        <v>2.5</v>
      </c>
      <c r="E8" s="5">
        <v>4</v>
      </c>
      <c r="F8" s="5">
        <v>7</v>
      </c>
      <c r="G8" s="5">
        <v>11</v>
      </c>
      <c r="H8" s="5">
        <v>16</v>
      </c>
      <c r="I8" s="5">
        <v>25</v>
      </c>
      <c r="J8" s="5">
        <v>39</v>
      </c>
      <c r="K8" s="5">
        <v>62</v>
      </c>
      <c r="L8" s="5">
        <v>100</v>
      </c>
      <c r="M8" s="5">
        <v>160</v>
      </c>
      <c r="N8" s="5">
        <v>250</v>
      </c>
      <c r="O8" s="5">
        <v>390</v>
      </c>
      <c r="P8" s="5">
        <v>620</v>
      </c>
      <c r="Q8" s="5">
        <v>1000</v>
      </c>
      <c r="R8" s="5">
        <v>1600</v>
      </c>
      <c r="S8" s="12">
        <v>30</v>
      </c>
      <c r="T8" s="13">
        <f t="shared" si="0"/>
        <v>40</v>
      </c>
      <c r="U8">
        <v>8</v>
      </c>
    </row>
    <row r="9" spans="1:21" ht="12.75">
      <c r="A9">
        <f aca="true" t="shared" si="3" ref="A9:R9">A8</f>
        <v>0.6</v>
      </c>
      <c r="B9">
        <f t="shared" si="3"/>
        <v>1</v>
      </c>
      <c r="C9">
        <f t="shared" si="3"/>
        <v>1.5</v>
      </c>
      <c r="D9">
        <f t="shared" si="3"/>
        <v>2.5</v>
      </c>
      <c r="E9">
        <f t="shared" si="3"/>
        <v>4</v>
      </c>
      <c r="F9">
        <f t="shared" si="3"/>
        <v>7</v>
      </c>
      <c r="G9">
        <f t="shared" si="3"/>
        <v>11</v>
      </c>
      <c r="H9">
        <f t="shared" si="3"/>
        <v>16</v>
      </c>
      <c r="I9">
        <f t="shared" si="3"/>
        <v>25</v>
      </c>
      <c r="J9">
        <f t="shared" si="3"/>
        <v>39</v>
      </c>
      <c r="K9">
        <f t="shared" si="3"/>
        <v>62</v>
      </c>
      <c r="L9">
        <f t="shared" si="3"/>
        <v>100</v>
      </c>
      <c r="M9">
        <f t="shared" si="3"/>
        <v>160</v>
      </c>
      <c r="N9">
        <f t="shared" si="3"/>
        <v>250</v>
      </c>
      <c r="O9">
        <f t="shared" si="3"/>
        <v>390</v>
      </c>
      <c r="P9">
        <f t="shared" si="3"/>
        <v>620</v>
      </c>
      <c r="Q9">
        <f t="shared" si="3"/>
        <v>1000</v>
      </c>
      <c r="R9">
        <f t="shared" si="3"/>
        <v>1600</v>
      </c>
      <c r="S9" s="14">
        <v>40</v>
      </c>
      <c r="T9" s="15">
        <f t="shared" si="0"/>
        <v>50</v>
      </c>
      <c r="U9">
        <v>9</v>
      </c>
    </row>
    <row r="10" spans="1:21" ht="12.75">
      <c r="A10" s="2">
        <v>0.8</v>
      </c>
      <c r="B10" s="2">
        <v>1.2</v>
      </c>
      <c r="C10" s="2">
        <v>2</v>
      </c>
      <c r="D10" s="2">
        <v>3</v>
      </c>
      <c r="E10" s="2">
        <v>5</v>
      </c>
      <c r="F10" s="2">
        <v>8</v>
      </c>
      <c r="G10" s="2">
        <v>13</v>
      </c>
      <c r="H10" s="2">
        <v>19</v>
      </c>
      <c r="I10" s="2">
        <v>30</v>
      </c>
      <c r="J10" s="2">
        <v>46</v>
      </c>
      <c r="K10" s="2">
        <v>74</v>
      </c>
      <c r="L10" s="2">
        <v>120</v>
      </c>
      <c r="M10" s="2">
        <v>190</v>
      </c>
      <c r="N10" s="2">
        <v>300</v>
      </c>
      <c r="O10" s="2">
        <v>460</v>
      </c>
      <c r="P10" s="2">
        <v>740</v>
      </c>
      <c r="Q10" s="2">
        <v>1200</v>
      </c>
      <c r="R10" s="2">
        <v>1900</v>
      </c>
      <c r="S10" s="12">
        <v>50</v>
      </c>
      <c r="T10" s="13">
        <f t="shared" si="0"/>
        <v>65</v>
      </c>
      <c r="U10" s="2">
        <v>10</v>
      </c>
    </row>
    <row r="11" spans="1:21" ht="12.75">
      <c r="A11" s="3">
        <f aca="true" t="shared" si="4" ref="A11:R11">A10</f>
        <v>0.8</v>
      </c>
      <c r="B11" s="3">
        <f t="shared" si="4"/>
        <v>1.2</v>
      </c>
      <c r="C11" s="3">
        <f t="shared" si="4"/>
        <v>2</v>
      </c>
      <c r="D11" s="3">
        <f t="shared" si="4"/>
        <v>3</v>
      </c>
      <c r="E11" s="3">
        <f t="shared" si="4"/>
        <v>5</v>
      </c>
      <c r="F11" s="3">
        <f t="shared" si="4"/>
        <v>8</v>
      </c>
      <c r="G11" s="3">
        <f t="shared" si="4"/>
        <v>13</v>
      </c>
      <c r="H11" s="3">
        <f t="shared" si="4"/>
        <v>19</v>
      </c>
      <c r="I11" s="3">
        <f t="shared" si="4"/>
        <v>30</v>
      </c>
      <c r="J11" s="3">
        <f t="shared" si="4"/>
        <v>46</v>
      </c>
      <c r="K11" s="3">
        <f t="shared" si="4"/>
        <v>74</v>
      </c>
      <c r="L11" s="3">
        <f t="shared" si="4"/>
        <v>120</v>
      </c>
      <c r="M11" s="3">
        <f t="shared" si="4"/>
        <v>190</v>
      </c>
      <c r="N11" s="3">
        <f t="shared" si="4"/>
        <v>300</v>
      </c>
      <c r="O11" s="3">
        <f t="shared" si="4"/>
        <v>460</v>
      </c>
      <c r="P11" s="3">
        <f t="shared" si="4"/>
        <v>740</v>
      </c>
      <c r="Q11" s="3">
        <f t="shared" si="4"/>
        <v>1200</v>
      </c>
      <c r="R11" s="3">
        <f t="shared" si="4"/>
        <v>1900</v>
      </c>
      <c r="S11" s="7">
        <v>65</v>
      </c>
      <c r="T11" s="8">
        <f t="shared" si="0"/>
        <v>80</v>
      </c>
      <c r="U11" s="3">
        <v>11</v>
      </c>
    </row>
    <row r="12" spans="1:21" ht="12.75">
      <c r="A12">
        <v>1</v>
      </c>
      <c r="B12">
        <v>1.5</v>
      </c>
      <c r="C12">
        <v>2.5</v>
      </c>
      <c r="D12">
        <v>4</v>
      </c>
      <c r="E12">
        <v>6</v>
      </c>
      <c r="F12">
        <v>10</v>
      </c>
      <c r="G12">
        <v>15</v>
      </c>
      <c r="H12">
        <v>22</v>
      </c>
      <c r="I12">
        <v>35</v>
      </c>
      <c r="J12">
        <v>54</v>
      </c>
      <c r="K12">
        <v>87</v>
      </c>
      <c r="L12">
        <v>140</v>
      </c>
      <c r="M12">
        <v>220</v>
      </c>
      <c r="N12">
        <v>350</v>
      </c>
      <c r="O12">
        <v>540</v>
      </c>
      <c r="P12">
        <v>870</v>
      </c>
      <c r="Q12">
        <v>1400</v>
      </c>
      <c r="R12">
        <v>2200</v>
      </c>
      <c r="S12" s="12">
        <v>80</v>
      </c>
      <c r="T12" s="13">
        <f t="shared" si="0"/>
        <v>100</v>
      </c>
      <c r="U12">
        <v>12</v>
      </c>
    </row>
    <row r="13" spans="1:21" ht="12.75">
      <c r="A13">
        <f aca="true" t="shared" si="5" ref="A13:R13">A12</f>
        <v>1</v>
      </c>
      <c r="B13">
        <f t="shared" si="5"/>
        <v>1.5</v>
      </c>
      <c r="C13">
        <f t="shared" si="5"/>
        <v>2.5</v>
      </c>
      <c r="D13">
        <f t="shared" si="5"/>
        <v>4</v>
      </c>
      <c r="E13">
        <f t="shared" si="5"/>
        <v>6</v>
      </c>
      <c r="F13">
        <f t="shared" si="5"/>
        <v>10</v>
      </c>
      <c r="G13">
        <f t="shared" si="5"/>
        <v>15</v>
      </c>
      <c r="H13">
        <f t="shared" si="5"/>
        <v>22</v>
      </c>
      <c r="I13">
        <f t="shared" si="5"/>
        <v>35</v>
      </c>
      <c r="J13">
        <f t="shared" si="5"/>
        <v>54</v>
      </c>
      <c r="K13">
        <f t="shared" si="5"/>
        <v>87</v>
      </c>
      <c r="L13">
        <f t="shared" si="5"/>
        <v>140</v>
      </c>
      <c r="M13">
        <f t="shared" si="5"/>
        <v>220</v>
      </c>
      <c r="N13">
        <f t="shared" si="5"/>
        <v>350</v>
      </c>
      <c r="O13">
        <f t="shared" si="5"/>
        <v>540</v>
      </c>
      <c r="P13">
        <f t="shared" si="5"/>
        <v>870</v>
      </c>
      <c r="Q13">
        <f t="shared" si="5"/>
        <v>1400</v>
      </c>
      <c r="R13">
        <f t="shared" si="5"/>
        <v>2200</v>
      </c>
      <c r="S13" s="14">
        <v>100</v>
      </c>
      <c r="T13" s="15">
        <f t="shared" si="0"/>
        <v>120</v>
      </c>
      <c r="U13">
        <v>13</v>
      </c>
    </row>
    <row r="14" spans="1:21" ht="12.75">
      <c r="A14" s="2">
        <v>1.2</v>
      </c>
      <c r="B14" s="2">
        <v>2</v>
      </c>
      <c r="C14" s="2">
        <v>3.5</v>
      </c>
      <c r="D14" s="2">
        <v>5</v>
      </c>
      <c r="E14" s="2">
        <v>8</v>
      </c>
      <c r="F14" s="2">
        <v>12</v>
      </c>
      <c r="G14" s="2">
        <v>18</v>
      </c>
      <c r="H14" s="2">
        <v>25</v>
      </c>
      <c r="I14" s="2">
        <v>40</v>
      </c>
      <c r="J14" s="2">
        <v>63</v>
      </c>
      <c r="K14" s="2">
        <v>100</v>
      </c>
      <c r="L14" s="2">
        <v>160</v>
      </c>
      <c r="M14" s="2">
        <v>250</v>
      </c>
      <c r="N14" s="2">
        <v>400</v>
      </c>
      <c r="O14" s="2">
        <v>630</v>
      </c>
      <c r="P14" s="2">
        <v>1000</v>
      </c>
      <c r="Q14" s="2">
        <v>1600</v>
      </c>
      <c r="R14" s="2">
        <v>2500</v>
      </c>
      <c r="S14" s="12">
        <v>120</v>
      </c>
      <c r="T14" s="13">
        <f t="shared" si="0"/>
        <v>140</v>
      </c>
      <c r="U14" s="2">
        <v>14</v>
      </c>
    </row>
    <row r="15" spans="1:21" ht="12.75">
      <c r="A15" s="4">
        <f aca="true" t="shared" si="6" ref="A15:R15">A14</f>
        <v>1.2</v>
      </c>
      <c r="B15" s="4">
        <f t="shared" si="6"/>
        <v>2</v>
      </c>
      <c r="C15" s="4">
        <f t="shared" si="6"/>
        <v>3.5</v>
      </c>
      <c r="D15" s="4">
        <f t="shared" si="6"/>
        <v>5</v>
      </c>
      <c r="E15" s="4">
        <f t="shared" si="6"/>
        <v>8</v>
      </c>
      <c r="F15" s="4">
        <f t="shared" si="6"/>
        <v>12</v>
      </c>
      <c r="G15" s="4">
        <f t="shared" si="6"/>
        <v>18</v>
      </c>
      <c r="H15" s="4">
        <f t="shared" si="6"/>
        <v>25</v>
      </c>
      <c r="I15" s="4">
        <f t="shared" si="6"/>
        <v>40</v>
      </c>
      <c r="J15" s="4">
        <f t="shared" si="6"/>
        <v>63</v>
      </c>
      <c r="K15" s="4">
        <f t="shared" si="6"/>
        <v>100</v>
      </c>
      <c r="L15" s="4">
        <f t="shared" si="6"/>
        <v>160</v>
      </c>
      <c r="M15" s="4">
        <f t="shared" si="6"/>
        <v>250</v>
      </c>
      <c r="N15" s="4">
        <f t="shared" si="6"/>
        <v>400</v>
      </c>
      <c r="O15" s="4">
        <f t="shared" si="6"/>
        <v>630</v>
      </c>
      <c r="P15" s="4">
        <f t="shared" si="6"/>
        <v>1000</v>
      </c>
      <c r="Q15" s="4">
        <f t="shared" si="6"/>
        <v>1600</v>
      </c>
      <c r="R15" s="4">
        <f t="shared" si="6"/>
        <v>2500</v>
      </c>
      <c r="S15" s="7">
        <v>140</v>
      </c>
      <c r="T15" s="8">
        <f t="shared" si="0"/>
        <v>160</v>
      </c>
      <c r="U15" s="4">
        <v>15</v>
      </c>
    </row>
    <row r="16" spans="1:21" ht="12.75">
      <c r="A16" s="3">
        <f aca="true" t="shared" si="7" ref="A16:R16">A14</f>
        <v>1.2</v>
      </c>
      <c r="B16" s="3">
        <f t="shared" si="7"/>
        <v>2</v>
      </c>
      <c r="C16" s="3">
        <f t="shared" si="7"/>
        <v>3.5</v>
      </c>
      <c r="D16" s="3">
        <f t="shared" si="7"/>
        <v>5</v>
      </c>
      <c r="E16" s="3">
        <f t="shared" si="7"/>
        <v>8</v>
      </c>
      <c r="F16" s="3">
        <f t="shared" si="7"/>
        <v>12</v>
      </c>
      <c r="G16" s="3">
        <f t="shared" si="7"/>
        <v>18</v>
      </c>
      <c r="H16" s="3">
        <f t="shared" si="7"/>
        <v>25</v>
      </c>
      <c r="I16" s="3">
        <f t="shared" si="7"/>
        <v>40</v>
      </c>
      <c r="J16" s="3">
        <f t="shared" si="7"/>
        <v>63</v>
      </c>
      <c r="K16" s="3">
        <f t="shared" si="7"/>
        <v>100</v>
      </c>
      <c r="L16" s="3">
        <f t="shared" si="7"/>
        <v>160</v>
      </c>
      <c r="M16" s="3">
        <f t="shared" si="7"/>
        <v>250</v>
      </c>
      <c r="N16" s="3">
        <f t="shared" si="7"/>
        <v>400</v>
      </c>
      <c r="O16" s="3">
        <f t="shared" si="7"/>
        <v>630</v>
      </c>
      <c r="P16" s="3">
        <f t="shared" si="7"/>
        <v>1000</v>
      </c>
      <c r="Q16" s="3">
        <f t="shared" si="7"/>
        <v>1600</v>
      </c>
      <c r="R16" s="3">
        <f t="shared" si="7"/>
        <v>2500</v>
      </c>
      <c r="S16" s="14">
        <v>160</v>
      </c>
      <c r="T16" s="15">
        <f t="shared" si="0"/>
        <v>180</v>
      </c>
      <c r="U16" s="3">
        <v>16</v>
      </c>
    </row>
    <row r="17" spans="1:21" ht="12.75">
      <c r="A17">
        <v>2</v>
      </c>
      <c r="B17">
        <v>3</v>
      </c>
      <c r="C17">
        <v>4.5</v>
      </c>
      <c r="D17">
        <v>7</v>
      </c>
      <c r="E17">
        <v>10</v>
      </c>
      <c r="F17">
        <v>14</v>
      </c>
      <c r="G17">
        <v>20</v>
      </c>
      <c r="H17">
        <v>29</v>
      </c>
      <c r="I17">
        <v>46</v>
      </c>
      <c r="J17">
        <v>72</v>
      </c>
      <c r="K17">
        <v>115</v>
      </c>
      <c r="L17">
        <v>185</v>
      </c>
      <c r="M17">
        <v>290</v>
      </c>
      <c r="N17">
        <v>460</v>
      </c>
      <c r="O17">
        <v>720</v>
      </c>
      <c r="P17">
        <v>1150</v>
      </c>
      <c r="Q17">
        <v>1850</v>
      </c>
      <c r="R17">
        <v>2900</v>
      </c>
      <c r="S17" s="7">
        <v>180</v>
      </c>
      <c r="T17" s="8">
        <f t="shared" si="0"/>
        <v>200</v>
      </c>
      <c r="U17">
        <v>17</v>
      </c>
    </row>
    <row r="18" spans="1:21" ht="12.75">
      <c r="A18">
        <f aca="true" t="shared" si="8" ref="A18:R18">A17</f>
        <v>2</v>
      </c>
      <c r="B18">
        <f t="shared" si="8"/>
        <v>3</v>
      </c>
      <c r="C18">
        <f t="shared" si="8"/>
        <v>4.5</v>
      </c>
      <c r="D18">
        <f t="shared" si="8"/>
        <v>7</v>
      </c>
      <c r="E18">
        <f t="shared" si="8"/>
        <v>10</v>
      </c>
      <c r="F18">
        <f t="shared" si="8"/>
        <v>14</v>
      </c>
      <c r="G18">
        <f t="shared" si="8"/>
        <v>20</v>
      </c>
      <c r="H18">
        <f t="shared" si="8"/>
        <v>29</v>
      </c>
      <c r="I18">
        <f t="shared" si="8"/>
        <v>46</v>
      </c>
      <c r="J18">
        <f t="shared" si="8"/>
        <v>72</v>
      </c>
      <c r="K18">
        <f t="shared" si="8"/>
        <v>115</v>
      </c>
      <c r="L18">
        <f t="shared" si="8"/>
        <v>185</v>
      </c>
      <c r="M18">
        <f t="shared" si="8"/>
        <v>290</v>
      </c>
      <c r="N18">
        <f t="shared" si="8"/>
        <v>460</v>
      </c>
      <c r="O18">
        <f t="shared" si="8"/>
        <v>720</v>
      </c>
      <c r="P18">
        <f t="shared" si="8"/>
        <v>1150</v>
      </c>
      <c r="Q18">
        <f t="shared" si="8"/>
        <v>1850</v>
      </c>
      <c r="R18">
        <f t="shared" si="8"/>
        <v>2900</v>
      </c>
      <c r="S18" s="7">
        <v>200</v>
      </c>
      <c r="T18" s="8">
        <f t="shared" si="0"/>
        <v>225</v>
      </c>
      <c r="U18">
        <v>18</v>
      </c>
    </row>
    <row r="19" spans="1:21" ht="12.75">
      <c r="A19">
        <f aca="true" t="shared" si="9" ref="A19:R19">A17</f>
        <v>2</v>
      </c>
      <c r="B19">
        <f t="shared" si="9"/>
        <v>3</v>
      </c>
      <c r="C19">
        <f t="shared" si="9"/>
        <v>4.5</v>
      </c>
      <c r="D19">
        <f t="shared" si="9"/>
        <v>7</v>
      </c>
      <c r="E19">
        <f t="shared" si="9"/>
        <v>10</v>
      </c>
      <c r="F19">
        <f t="shared" si="9"/>
        <v>14</v>
      </c>
      <c r="G19">
        <f t="shared" si="9"/>
        <v>20</v>
      </c>
      <c r="H19">
        <f t="shared" si="9"/>
        <v>29</v>
      </c>
      <c r="I19">
        <f t="shared" si="9"/>
        <v>46</v>
      </c>
      <c r="J19">
        <f t="shared" si="9"/>
        <v>72</v>
      </c>
      <c r="K19">
        <f t="shared" si="9"/>
        <v>115</v>
      </c>
      <c r="L19">
        <f t="shared" si="9"/>
        <v>185</v>
      </c>
      <c r="M19">
        <f t="shared" si="9"/>
        <v>290</v>
      </c>
      <c r="N19">
        <f t="shared" si="9"/>
        <v>460</v>
      </c>
      <c r="O19">
        <f t="shared" si="9"/>
        <v>720</v>
      </c>
      <c r="P19">
        <f t="shared" si="9"/>
        <v>1150</v>
      </c>
      <c r="Q19">
        <f t="shared" si="9"/>
        <v>1850</v>
      </c>
      <c r="R19">
        <f t="shared" si="9"/>
        <v>2900</v>
      </c>
      <c r="S19" s="7">
        <v>225</v>
      </c>
      <c r="T19" s="8">
        <f t="shared" si="0"/>
        <v>250</v>
      </c>
      <c r="U19">
        <v>19</v>
      </c>
    </row>
    <row r="20" spans="1:21" ht="12.75">
      <c r="A20" s="2">
        <v>2.5</v>
      </c>
      <c r="B20" s="2">
        <v>4</v>
      </c>
      <c r="C20" s="2">
        <v>6</v>
      </c>
      <c r="D20" s="2">
        <v>8</v>
      </c>
      <c r="E20" s="2">
        <v>12</v>
      </c>
      <c r="F20" s="2">
        <v>16</v>
      </c>
      <c r="G20" s="2">
        <v>23</v>
      </c>
      <c r="H20" s="2">
        <v>32</v>
      </c>
      <c r="I20" s="2">
        <v>52</v>
      </c>
      <c r="J20" s="2">
        <v>81</v>
      </c>
      <c r="K20" s="2">
        <v>130</v>
      </c>
      <c r="L20" s="2">
        <v>210</v>
      </c>
      <c r="M20" s="2">
        <v>320</v>
      </c>
      <c r="N20" s="2">
        <v>520</v>
      </c>
      <c r="O20" s="2">
        <v>810</v>
      </c>
      <c r="P20" s="2">
        <v>1300</v>
      </c>
      <c r="Q20" s="2">
        <v>2100</v>
      </c>
      <c r="R20" s="2">
        <v>3200</v>
      </c>
      <c r="S20" s="12">
        <v>250</v>
      </c>
      <c r="T20" s="13">
        <f t="shared" si="0"/>
        <v>280</v>
      </c>
      <c r="U20" s="2">
        <v>20</v>
      </c>
    </row>
    <row r="21" spans="1:21" ht="12.75">
      <c r="A21" s="3">
        <f aca="true" t="shared" si="10" ref="A21:R21">A20</f>
        <v>2.5</v>
      </c>
      <c r="B21" s="3">
        <f t="shared" si="10"/>
        <v>4</v>
      </c>
      <c r="C21" s="3">
        <f t="shared" si="10"/>
        <v>6</v>
      </c>
      <c r="D21" s="3">
        <f t="shared" si="10"/>
        <v>8</v>
      </c>
      <c r="E21" s="3">
        <f t="shared" si="10"/>
        <v>12</v>
      </c>
      <c r="F21" s="3">
        <f t="shared" si="10"/>
        <v>16</v>
      </c>
      <c r="G21" s="3">
        <f t="shared" si="10"/>
        <v>23</v>
      </c>
      <c r="H21" s="3">
        <f t="shared" si="10"/>
        <v>32</v>
      </c>
      <c r="I21" s="3">
        <f t="shared" si="10"/>
        <v>52</v>
      </c>
      <c r="J21" s="3">
        <f t="shared" si="10"/>
        <v>81</v>
      </c>
      <c r="K21" s="3">
        <f t="shared" si="10"/>
        <v>130</v>
      </c>
      <c r="L21" s="3">
        <f t="shared" si="10"/>
        <v>210</v>
      </c>
      <c r="M21" s="3">
        <f t="shared" si="10"/>
        <v>320</v>
      </c>
      <c r="N21" s="3">
        <f t="shared" si="10"/>
        <v>520</v>
      </c>
      <c r="O21" s="3">
        <f t="shared" si="10"/>
        <v>810</v>
      </c>
      <c r="P21" s="3">
        <f t="shared" si="10"/>
        <v>1300</v>
      </c>
      <c r="Q21" s="3">
        <f t="shared" si="10"/>
        <v>2100</v>
      </c>
      <c r="R21" s="3">
        <f t="shared" si="10"/>
        <v>3200</v>
      </c>
      <c r="S21" s="14">
        <v>280</v>
      </c>
      <c r="T21" s="15">
        <f t="shared" si="0"/>
        <v>315</v>
      </c>
      <c r="U21" s="3">
        <v>21</v>
      </c>
    </row>
    <row r="22" spans="1:21" ht="12.75">
      <c r="A22">
        <v>3</v>
      </c>
      <c r="B22">
        <v>5</v>
      </c>
      <c r="C22">
        <v>7</v>
      </c>
      <c r="D22">
        <v>9</v>
      </c>
      <c r="E22">
        <v>13</v>
      </c>
      <c r="F22">
        <v>18</v>
      </c>
      <c r="G22">
        <v>25</v>
      </c>
      <c r="H22">
        <v>36</v>
      </c>
      <c r="I22">
        <v>57</v>
      </c>
      <c r="J22">
        <v>89</v>
      </c>
      <c r="K22">
        <v>140</v>
      </c>
      <c r="L22">
        <v>230</v>
      </c>
      <c r="M22">
        <v>360</v>
      </c>
      <c r="N22">
        <v>570</v>
      </c>
      <c r="O22">
        <v>890</v>
      </c>
      <c r="P22">
        <v>1400</v>
      </c>
      <c r="Q22">
        <v>2300</v>
      </c>
      <c r="R22">
        <v>3600</v>
      </c>
      <c r="S22" s="12">
        <v>315</v>
      </c>
      <c r="T22" s="13">
        <f t="shared" si="0"/>
        <v>355</v>
      </c>
      <c r="U22">
        <v>22</v>
      </c>
    </row>
    <row r="23" spans="1:21" ht="12.75">
      <c r="A23">
        <f aca="true" t="shared" si="11" ref="A23:R23">A22</f>
        <v>3</v>
      </c>
      <c r="B23">
        <f t="shared" si="11"/>
        <v>5</v>
      </c>
      <c r="C23">
        <f t="shared" si="11"/>
        <v>7</v>
      </c>
      <c r="D23">
        <f t="shared" si="11"/>
        <v>9</v>
      </c>
      <c r="E23">
        <f t="shared" si="11"/>
        <v>13</v>
      </c>
      <c r="F23">
        <f t="shared" si="11"/>
        <v>18</v>
      </c>
      <c r="G23">
        <f t="shared" si="11"/>
        <v>25</v>
      </c>
      <c r="H23">
        <f t="shared" si="11"/>
        <v>36</v>
      </c>
      <c r="I23">
        <f t="shared" si="11"/>
        <v>57</v>
      </c>
      <c r="J23">
        <f t="shared" si="11"/>
        <v>89</v>
      </c>
      <c r="K23">
        <f t="shared" si="11"/>
        <v>140</v>
      </c>
      <c r="L23">
        <f t="shared" si="11"/>
        <v>230</v>
      </c>
      <c r="M23">
        <f t="shared" si="11"/>
        <v>360</v>
      </c>
      <c r="N23">
        <f t="shared" si="11"/>
        <v>570</v>
      </c>
      <c r="O23">
        <f t="shared" si="11"/>
        <v>890</v>
      </c>
      <c r="P23">
        <f t="shared" si="11"/>
        <v>1400</v>
      </c>
      <c r="Q23">
        <f t="shared" si="11"/>
        <v>2300</v>
      </c>
      <c r="R23">
        <f t="shared" si="11"/>
        <v>3600</v>
      </c>
      <c r="S23" s="14">
        <v>355</v>
      </c>
      <c r="T23" s="15">
        <f t="shared" si="0"/>
        <v>400</v>
      </c>
      <c r="U23">
        <v>23</v>
      </c>
    </row>
    <row r="24" spans="1:21" ht="12.75">
      <c r="A24" s="2">
        <v>4</v>
      </c>
      <c r="B24" s="2">
        <v>6</v>
      </c>
      <c r="C24" s="2">
        <v>8</v>
      </c>
      <c r="D24" s="2">
        <v>10</v>
      </c>
      <c r="E24" s="2">
        <v>15</v>
      </c>
      <c r="F24" s="2">
        <v>20</v>
      </c>
      <c r="G24" s="2">
        <v>27</v>
      </c>
      <c r="H24" s="2">
        <v>40</v>
      </c>
      <c r="I24" s="2">
        <v>63</v>
      </c>
      <c r="J24" s="2">
        <v>97</v>
      </c>
      <c r="K24" s="2">
        <v>155</v>
      </c>
      <c r="L24" s="2">
        <v>250</v>
      </c>
      <c r="M24" s="2">
        <v>400</v>
      </c>
      <c r="N24" s="2">
        <v>630</v>
      </c>
      <c r="O24" s="2">
        <v>970</v>
      </c>
      <c r="P24" s="2">
        <v>1550</v>
      </c>
      <c r="Q24" s="2">
        <v>2500</v>
      </c>
      <c r="R24" s="2">
        <v>4000</v>
      </c>
      <c r="S24" s="12">
        <v>400</v>
      </c>
      <c r="T24" s="13">
        <f t="shared" si="0"/>
        <v>450</v>
      </c>
      <c r="U24" s="2">
        <v>24</v>
      </c>
    </row>
    <row r="25" spans="1:21" ht="12.75">
      <c r="A25" s="3">
        <f aca="true" t="shared" si="12" ref="A25:R25">A24</f>
        <v>4</v>
      </c>
      <c r="B25" s="3">
        <f t="shared" si="12"/>
        <v>6</v>
      </c>
      <c r="C25" s="3">
        <f t="shared" si="12"/>
        <v>8</v>
      </c>
      <c r="D25" s="3">
        <f t="shared" si="12"/>
        <v>10</v>
      </c>
      <c r="E25" s="3">
        <f t="shared" si="12"/>
        <v>15</v>
      </c>
      <c r="F25" s="3">
        <f t="shared" si="12"/>
        <v>20</v>
      </c>
      <c r="G25" s="3">
        <f t="shared" si="12"/>
        <v>27</v>
      </c>
      <c r="H25" s="3">
        <f t="shared" si="12"/>
        <v>40</v>
      </c>
      <c r="I25" s="3">
        <f t="shared" si="12"/>
        <v>63</v>
      </c>
      <c r="J25" s="3">
        <f t="shared" si="12"/>
        <v>97</v>
      </c>
      <c r="K25" s="3">
        <f t="shared" si="12"/>
        <v>155</v>
      </c>
      <c r="L25" s="3">
        <f t="shared" si="12"/>
        <v>250</v>
      </c>
      <c r="M25" s="3">
        <f t="shared" si="12"/>
        <v>400</v>
      </c>
      <c r="N25" s="3">
        <f t="shared" si="12"/>
        <v>630</v>
      </c>
      <c r="O25" s="3">
        <f t="shared" si="12"/>
        <v>970</v>
      </c>
      <c r="P25" s="3">
        <f t="shared" si="12"/>
        <v>1550</v>
      </c>
      <c r="Q25" s="3">
        <f t="shared" si="12"/>
        <v>2500</v>
      </c>
      <c r="R25" s="3">
        <f t="shared" si="12"/>
        <v>4000</v>
      </c>
      <c r="S25" s="14">
        <v>450</v>
      </c>
      <c r="T25" s="15">
        <v>500</v>
      </c>
      <c r="U25" s="3">
        <v>25</v>
      </c>
    </row>
    <row r="26" spans="1:20" ht="12.75">
      <c r="A26" s="6" t="s">
        <v>30</v>
      </c>
      <c r="B26" s="6">
        <v>0</v>
      </c>
      <c r="C26" s="6">
        <v>1</v>
      </c>
      <c r="D26" s="6">
        <v>2</v>
      </c>
      <c r="E26" s="6">
        <v>3</v>
      </c>
      <c r="F26" s="6">
        <v>4</v>
      </c>
      <c r="G26" s="6">
        <v>5</v>
      </c>
      <c r="H26" s="6">
        <v>6</v>
      </c>
      <c r="I26" s="6">
        <v>7</v>
      </c>
      <c r="J26" s="6">
        <v>8</v>
      </c>
      <c r="K26" s="6">
        <v>9</v>
      </c>
      <c r="L26" s="6">
        <v>10</v>
      </c>
      <c r="M26" s="6">
        <v>11</v>
      </c>
      <c r="N26" s="6">
        <v>12</v>
      </c>
      <c r="O26" s="6">
        <v>13</v>
      </c>
      <c r="P26" s="6">
        <v>14</v>
      </c>
      <c r="Q26" s="6">
        <v>15</v>
      </c>
      <c r="R26" s="6">
        <v>16</v>
      </c>
      <c r="S26" s="7" t="s">
        <v>3</v>
      </c>
      <c r="T26" s="8" t="s">
        <v>4</v>
      </c>
    </row>
    <row r="27" spans="1:18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K27">
        <v>11</v>
      </c>
      <c r="L27">
        <v>12</v>
      </c>
      <c r="M27">
        <v>13</v>
      </c>
      <c r="N27">
        <v>14</v>
      </c>
      <c r="O27">
        <v>15</v>
      </c>
      <c r="P27">
        <v>16</v>
      </c>
      <c r="Q27">
        <v>17</v>
      </c>
      <c r="R27">
        <v>18</v>
      </c>
    </row>
  </sheetData>
  <sheetProtection password="AA89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C8"/>
  <sheetViews>
    <sheetView workbookViewId="0" topLeftCell="A1">
      <selection activeCell="D4" sqref="D4"/>
    </sheetView>
  </sheetViews>
  <sheetFormatPr defaultColWidth="9.00390625" defaultRowHeight="12.75"/>
  <cols>
    <col min="2" max="2" width="13.50390625" style="0" customWidth="1"/>
    <col min="3" max="3" width="4.50390625" style="0" customWidth="1"/>
  </cols>
  <sheetData>
    <row r="2" ht="12.75">
      <c r="B2" t="s">
        <v>38</v>
      </c>
    </row>
    <row r="4" spans="2:3" ht="12.75">
      <c r="B4" t="s">
        <v>0</v>
      </c>
      <c r="C4">
        <f>IF(NOT(ISERR(VALUE(LEFT(B2,3)))),VALUE(LEFT(B2,3)),IF(NOT(ISERR(VALUE(LEFT(B2,2)))),VALUE(LEFT(B2,2)),IF(NOT(ISERR(VALUE(LEFT(B2,1)))),VALUE(LEFT(B2,1)),NA())))</f>
        <v>100</v>
      </c>
    </row>
    <row r="5" spans="2:3" ht="12.75">
      <c r="B5" t="s">
        <v>37</v>
      </c>
      <c r="C5" t="str">
        <f>MID(B2,LEN(N(C4))+1,LEN(B2)-LEN(N(C4))-LEN(C6))</f>
        <v>t</v>
      </c>
    </row>
    <row r="6" spans="2:3" ht="12.75">
      <c r="B6" t="s">
        <v>36</v>
      </c>
      <c r="C6" t="str">
        <f>IF(NOT(ISERR(VALUE(RIGHT(B2,2)))),RIGHT(B2,2),IF(NOT(ISERR(VALUE(RIGHT(B2,1)))),RIGHT(B2,1),NA()))</f>
        <v>5</v>
      </c>
    </row>
    <row r="8" ht="12.75">
      <c r="B8" t="str">
        <f>IF(EXACT(B2,CONCATENATE(N(C4),C5,C6)),CONCATENATE("check: ",N(C4),C5,C6," &gt; ok"),NA())</f>
        <v>check: 100t5 &gt; ok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6:M20"/>
  <sheetViews>
    <sheetView zoomScale="200" zoomScaleNormal="200" workbookViewId="0" topLeftCell="A1">
      <selection activeCell="M20" sqref="M20"/>
    </sheetView>
  </sheetViews>
  <sheetFormatPr defaultColWidth="9.00390625" defaultRowHeight="12.75"/>
  <cols>
    <col min="1" max="52" width="2.125" style="0" customWidth="1"/>
  </cols>
  <sheetData>
    <row r="6" ht="12.75">
      <c r="D6" s="50"/>
    </row>
    <row r="7" spans="4:5" ht="12.75">
      <c r="D7" s="46"/>
      <c r="E7" s="50"/>
    </row>
    <row r="8" spans="4:6" ht="12.75">
      <c r="D8" s="48"/>
      <c r="E8" s="46"/>
      <c r="F8" s="50"/>
    </row>
    <row r="9" spans="4:7" ht="12.75">
      <c r="D9" s="49"/>
      <c r="E9" s="48"/>
      <c r="F9" s="46"/>
      <c r="G9" s="50"/>
    </row>
    <row r="10" spans="4:8" ht="25.5" customHeight="1">
      <c r="D10" s="53" t="s">
        <v>5</v>
      </c>
      <c r="E10" s="49"/>
      <c r="F10" s="48"/>
      <c r="G10" s="46"/>
      <c r="H10" s="50"/>
    </row>
    <row r="11" spans="4:9" ht="12.75">
      <c r="D11" s="55"/>
      <c r="E11" s="53" t="s">
        <v>2</v>
      </c>
      <c r="F11" s="49"/>
      <c r="G11" s="48"/>
      <c r="H11" s="46"/>
      <c r="I11" s="50"/>
    </row>
    <row r="12" spans="4:10" ht="12" customHeight="1">
      <c r="D12" s="55"/>
      <c r="E12" s="55"/>
      <c r="F12" s="53" t="s">
        <v>6</v>
      </c>
      <c r="G12" s="49"/>
      <c r="H12" s="48"/>
      <c r="I12" s="46"/>
      <c r="J12" s="50"/>
    </row>
    <row r="13" spans="4:11" ht="12" customHeight="1">
      <c r="D13" s="55"/>
      <c r="E13" s="55"/>
      <c r="F13" s="55"/>
      <c r="G13" s="53" t="s">
        <v>7</v>
      </c>
      <c r="H13" s="49"/>
      <c r="I13" s="46"/>
      <c r="J13" s="51"/>
      <c r="K13" s="50"/>
    </row>
    <row r="14" spans="4:12" ht="11.25" customHeight="1">
      <c r="D14" s="55"/>
      <c r="E14" s="55"/>
      <c r="F14" s="55"/>
      <c r="G14" s="55"/>
      <c r="H14" s="53" t="s">
        <v>8</v>
      </c>
      <c r="I14" s="47"/>
      <c r="J14" s="51"/>
      <c r="K14" s="52"/>
      <c r="L14" s="46"/>
    </row>
    <row r="15" spans="4:12" ht="6" customHeight="1">
      <c r="D15" s="55"/>
      <c r="E15" s="55"/>
      <c r="F15" s="55"/>
      <c r="G15" s="55"/>
      <c r="H15" s="55"/>
      <c r="I15" s="53" t="s">
        <v>9</v>
      </c>
      <c r="J15" s="47"/>
      <c r="K15" s="52"/>
      <c r="L15" s="46"/>
    </row>
    <row r="16" spans="4:13" ht="3" customHeight="1">
      <c r="D16" s="55"/>
      <c r="E16" s="55"/>
      <c r="F16" s="55"/>
      <c r="G16" s="55"/>
      <c r="H16" s="55"/>
      <c r="I16" s="55"/>
      <c r="J16" s="53" t="s">
        <v>10</v>
      </c>
      <c r="K16" s="49"/>
      <c r="L16" s="46"/>
      <c r="M16" s="46"/>
    </row>
    <row r="17" spans="4:13" ht="12.75">
      <c r="D17" s="55"/>
      <c r="E17" s="55"/>
      <c r="F17" s="55"/>
      <c r="G17" s="55"/>
      <c r="H17" s="55"/>
      <c r="I17" s="55"/>
      <c r="J17" s="55"/>
      <c r="K17" s="53" t="s">
        <v>1</v>
      </c>
      <c r="L17" s="46"/>
      <c r="M17" s="46"/>
    </row>
    <row r="18" spans="4:13" ht="12.75">
      <c r="D18" s="55"/>
      <c r="E18" s="55"/>
      <c r="F18" s="55"/>
      <c r="G18" s="55"/>
      <c r="H18" s="55"/>
      <c r="I18" s="55"/>
      <c r="J18" s="55"/>
      <c r="K18" s="54"/>
      <c r="L18" s="46"/>
      <c r="M18" s="46"/>
    </row>
    <row r="19" spans="4:13" ht="12.75">
      <c r="D19" s="55"/>
      <c r="E19" s="55"/>
      <c r="F19" s="55"/>
      <c r="G19" s="55"/>
      <c r="H19" s="55"/>
      <c r="I19" s="55"/>
      <c r="J19" s="55"/>
      <c r="K19" s="54"/>
      <c r="L19" t="s">
        <v>100</v>
      </c>
      <c r="M19" t="s">
        <v>99</v>
      </c>
    </row>
    <row r="20" spans="4:11" ht="12.75">
      <c r="D20" s="55"/>
      <c r="E20" s="55"/>
      <c r="F20" s="55"/>
      <c r="G20" s="55"/>
      <c r="H20" s="55"/>
      <c r="I20" s="55"/>
      <c r="J20" s="55"/>
      <c r="K20" s="54"/>
    </row>
  </sheetData>
  <mergeCells count="8">
    <mergeCell ref="K17:K20"/>
    <mergeCell ref="D10:D20"/>
    <mergeCell ref="E11:E20"/>
    <mergeCell ref="F12:F20"/>
    <mergeCell ref="G13:G20"/>
    <mergeCell ref="H14:H20"/>
    <mergeCell ref="I15:I20"/>
    <mergeCell ref="J16:J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Nauta</dc:creator>
  <cp:keywords/>
  <dc:description/>
  <cp:lastModifiedBy>Mark Nauta</cp:lastModifiedBy>
  <cp:lastPrinted>2010-01-26T14:46:55Z</cp:lastPrinted>
  <dcterms:created xsi:type="dcterms:W3CDTF">2010-01-18T13:10:29Z</dcterms:created>
  <dcterms:modified xsi:type="dcterms:W3CDTF">2010-02-05T14:51:13Z</dcterms:modified>
  <cp:category/>
  <cp:version/>
  <cp:contentType/>
  <cp:contentStatus/>
</cp:coreProperties>
</file>